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4.16.48\rc\direcciondeplanificacioneinversion\compartida\ANO2023\5.GESTIONDECOSTOSYESTADISTICA\ESTADISTICA\1. DATOS ABIERTOS\PORTAFOLIO_2023\1. AGENCIAS\"/>
    </mc:Choice>
  </mc:AlternateContent>
  <bookViews>
    <workbookView xWindow="0" yWindow="0" windowWidth="20490" windowHeight="7635" firstSheet="1" activeTab="1"/>
  </bookViews>
  <sheets>
    <sheet name="SIN PRESENCIA" sheetId="5" state="hidden" r:id="rId1"/>
    <sheet name="CATALOGO" sheetId="35" r:id="rId2"/>
    <sheet name="CATÁLOGO" sheetId="1" state="hidden" r:id="rId3"/>
    <sheet name="RESUMEN" sheetId="18" state="hidden" r:id="rId4"/>
    <sheet name="ZONA 1" sheetId="19" state="hidden" r:id="rId5"/>
    <sheet name="ZONA 2" sheetId="20" state="hidden" r:id="rId6"/>
    <sheet name="ZONA 3" sheetId="21" state="hidden" r:id="rId7"/>
    <sheet name="ZONA 4" sheetId="22" state="hidden" r:id="rId8"/>
    <sheet name="ZONA 5" sheetId="23" state="hidden" r:id="rId9"/>
    <sheet name="ZONA 6" sheetId="24" state="hidden" r:id="rId10"/>
    <sheet name="ZONA 7" sheetId="25" state="hidden" r:id="rId11"/>
    <sheet name="ZONA 8" sheetId="26" state="hidden" r:id="rId12"/>
    <sheet name="ZONA 9" sheetId="27" state="hidden" r:id="rId13"/>
    <sheet name="Hoja1" sheetId="4" state="hidden" r:id="rId14"/>
  </sheets>
  <definedNames>
    <definedName name="_xlnm._FilterDatabase" localSheetId="2" hidden="1">CATÁLOGO!$A$7:$U$235</definedName>
    <definedName name="_xlnm._FilterDatabase" localSheetId="0" hidden="1">'SIN PRESENCIA'!$A$1:$C$224</definedName>
    <definedName name="_xlnm._FilterDatabase" localSheetId="4" hidden="1">'ZONA 1'!$A$1:$U$21</definedName>
    <definedName name="_xlnm._FilterDatabase" localSheetId="5" hidden="1">'ZONA 2'!$A$1:$U$15</definedName>
    <definedName name="_xlnm._FilterDatabase" localSheetId="6" hidden="1">'ZONA 3'!$A$1:$U$37</definedName>
    <definedName name="_xlnm._FilterDatabase" localSheetId="7" hidden="1">'ZONA 4'!$A$1:$U$25</definedName>
    <definedName name="_xlnm._FilterDatabase" localSheetId="8" hidden="1">'ZONA 5'!$A$1:$U$27</definedName>
    <definedName name="_xlnm._FilterDatabase" localSheetId="9" hidden="1">'ZONA 6'!$A$1:$U$28</definedName>
    <definedName name="_xlnm._FilterDatabase" localSheetId="10" hidden="1">'ZONA 7'!$A$1:$U$27</definedName>
    <definedName name="_xlnm._FilterDatabase" localSheetId="11" hidden="1">'ZONA 8'!$A$1:$U$33</definedName>
    <definedName name="_xlnm._FilterDatabase" localSheetId="12" hidden="1">'ZONA 9'!$A$1:$U$24</definedName>
    <definedName name="SegmentaciónDeDatos_ZONA">#N/A</definedName>
  </definedNames>
  <calcPr calcId="152511"/>
  <pivotCaches>
    <pivotCache cacheId="0" r:id="rId15"/>
    <pivotCache cacheId="1" r:id="rId16"/>
    <pivotCache cacheId="2" r:id="rId17"/>
  </pivotCaches>
  <extLst>
    <ext xmlns:x14="http://schemas.microsoft.com/office/spreadsheetml/2009/9/main" uri="{BBE1A952-AA13-448e-AADC-164F8A28A991}">
      <x14:slicerCaches>
        <x14:slicerCache r:id="rId1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5" l="1"/>
</calcChain>
</file>

<file path=xl/comments1.xml><?xml version="1.0" encoding="utf-8"?>
<comments xmlns="http://schemas.openxmlformats.org/spreadsheetml/2006/main">
  <authors>
    <author>María José Aldas Enriquez</author>
  </authors>
  <commentList>
    <comment ref="I7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10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2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3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4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5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6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7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8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comments9.xml><?xml version="1.0" encoding="utf-8"?>
<comments xmlns="http://schemas.openxmlformats.org/spreadsheetml/2006/main">
  <authors>
    <author>María José Aldas Enriquez</author>
  </authors>
  <commentList>
    <comment ref="I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  <r>
          <rPr>
            <sz val="9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rFont val="Tahoma"/>
            <family val="2"/>
          </rPr>
          <t>Fuente: Google earth, ArcGeek - Calculadora geodésica de coordenadas en línea</t>
        </r>
      </text>
    </comment>
  </commentList>
</comments>
</file>

<file path=xl/sharedStrings.xml><?xml version="1.0" encoding="utf-8"?>
<sst xmlns="http://schemas.openxmlformats.org/spreadsheetml/2006/main" count="10340" uniqueCount="1480">
  <si>
    <t>ZONA</t>
  </si>
  <si>
    <r>
      <rPr>
        <b/>
        <sz val="8"/>
        <color indexed="9"/>
        <rFont val="Calibri"/>
        <family val="2"/>
        <scheme val="minor"/>
      </rPr>
      <t>PROVINCIA</t>
    </r>
  </si>
  <si>
    <r>
      <rPr>
        <b/>
        <sz val="8"/>
        <color indexed="9"/>
        <rFont val="Calibri"/>
        <family val="2"/>
        <scheme val="minor"/>
      </rPr>
      <t>CANTÓN</t>
    </r>
  </si>
  <si>
    <r>
      <rPr>
        <b/>
        <sz val="8"/>
        <color indexed="9"/>
        <rFont val="Calibri"/>
        <family val="2"/>
        <scheme val="minor"/>
      </rPr>
      <t>PARROQUIA</t>
    </r>
  </si>
  <si>
    <r>
      <rPr>
        <b/>
        <sz val="8"/>
        <color indexed="9"/>
        <rFont val="Calibri"/>
        <family val="2"/>
        <scheme val="minor"/>
      </rPr>
      <t>PUNTO DE ATENCIÓN</t>
    </r>
  </si>
  <si>
    <r>
      <rPr>
        <b/>
        <sz val="8"/>
        <color indexed="9"/>
        <rFont val="Calibri"/>
        <family val="2"/>
        <scheme val="minor"/>
      </rPr>
      <t>CATEGORIA DE AGENCIA</t>
    </r>
  </si>
  <si>
    <t>TIPOLOGIA</t>
  </si>
  <si>
    <t>PUNTO DE ENROLAMIENTO - CEDULACIÓN</t>
  </si>
  <si>
    <t>PUNTO DE IMPRESIÓN - CEDULACIÓN</t>
  </si>
  <si>
    <t>OPERATIVIDAD</t>
  </si>
  <si>
    <t>ZONA 1</t>
  </si>
  <si>
    <t>ESMERALDAS</t>
  </si>
  <si>
    <t>AGENCIA</t>
  </si>
  <si>
    <t>B</t>
  </si>
  <si>
    <t>VÍA AL PUERTO PESQUERO ARTESANAL DE ESMERALDAS</t>
  </si>
  <si>
    <t>OPERATIVO</t>
  </si>
  <si>
    <t>IMBABURA</t>
  </si>
  <si>
    <t>IBARRA</t>
  </si>
  <si>
    <t>SAN FRANCISCO</t>
  </si>
  <si>
    <t>ROCAFUERTE 884 Y VELASCO</t>
  </si>
  <si>
    <t>ANTONIO ANTE</t>
  </si>
  <si>
    <t>ATUNTAQUI</t>
  </si>
  <si>
    <t>C</t>
  </si>
  <si>
    <t>GONZALES SUAREZ Y BOLIVAR</t>
  </si>
  <si>
    <t>OTAVALO</t>
  </si>
  <si>
    <t>EL JORDÁN</t>
  </si>
  <si>
    <t>MANUEL ANDRADE Y LUIS GARZÓN PRADO</t>
  </si>
  <si>
    <t>CARCHI</t>
  </si>
  <si>
    <t>TULCÁN</t>
  </si>
  <si>
    <t>GONZÁLEZ SUÁREZ</t>
  </si>
  <si>
    <t>BRASIL Y PANAMÁ, (VÍA AEROPUERTO)</t>
  </si>
  <si>
    <t>ATACAMES</t>
  </si>
  <si>
    <t>D</t>
  </si>
  <si>
    <t>SECTOR LOS ALMENDROS, CALLE B, ENTRE CALLES TERCERA Y CUARTA</t>
  </si>
  <si>
    <t>COTACACHI</t>
  </si>
  <si>
    <t>EL SAGRARIO</t>
  </si>
  <si>
    <t>MODESTO PEÑAHERRERA Y SIMÓN BOLÍVAR</t>
  </si>
  <si>
    <t>ELOY ALFARO</t>
  </si>
  <si>
    <t>BORBÓN</t>
  </si>
  <si>
    <t>CALLE VALDEZ, ENTRE 5 DE AGOSTO Y CONCEPCIÓN</t>
  </si>
  <si>
    <t>MONTUFAR</t>
  </si>
  <si>
    <t>SAN GABRIEL</t>
  </si>
  <si>
    <t>PANAMERICANA y 27 de SEPTIEMBRE (Ex
Terminal - Montufar Plaza y Centro de Movilidad)</t>
  </si>
  <si>
    <t>MUISNE</t>
  </si>
  <si>
    <t>ISIDRO AYORA Y JUAN MONTALVO</t>
  </si>
  <si>
    <t>QUININDE</t>
  </si>
  <si>
    <t>ROSA ZARATE (QUININDE)</t>
  </si>
  <si>
    <t>VÍA GUAYLLABAMBA, SECTOR NUEVO QUININDÉ, BARRIO 3 DE MAYO (ESQUINA).</t>
  </si>
  <si>
    <t>RIOVERDE</t>
  </si>
  <si>
    <t>CALLE 24 DE MAYO Y LIBERTAD (ESQUINA)</t>
  </si>
  <si>
    <t>ESPEJO</t>
  </si>
  <si>
    <t>EL ÁNGEL</t>
  </si>
  <si>
    <t>E</t>
  </si>
  <si>
    <t>ESMERALDAS Y SALINAS, (GAD MUNICIPAL DE ESPEJO)</t>
  </si>
  <si>
    <t>SAN LORENZO</t>
  </si>
  <si>
    <t>AVDA. ESMERALDAS ENTRE 29 DE ABRIL Y ARMADA NACIONAL (BARRIO NUEVOS HORIZONTES)</t>
  </si>
  <si>
    <t>HOSPITAL BÁSICO SAN LUIS (OTAVALO)</t>
  </si>
  <si>
    <t>ARCES</t>
  </si>
  <si>
    <t>F</t>
  </si>
  <si>
    <t>CALLE EE.UU. S/N Y SUCRE</t>
  </si>
  <si>
    <t>HOSPITAL LUIS GABRIEL DAVILA (TULCÁN)</t>
  </si>
  <si>
    <t>AV. SAN FRANCISCO Y ADOLFO BEKER</t>
  </si>
  <si>
    <t>HOSPITAL PADRE ALBERTO BUFONI (QUININDE)</t>
  </si>
  <si>
    <t>CALLE 3 DE JULIO Y CAÑIZARES, FRENTE A LA FARMACIA CRUZ AZUL</t>
  </si>
  <si>
    <t>SIMON PLATA TORRES</t>
  </si>
  <si>
    <t>HOSPITAL DELFINA TORRES DE CONCHA (ESMERALDAS)</t>
  </si>
  <si>
    <t>BARRIO SAN RAFAEL AVDA. EJÉRCITO E INMACULADA CONCEPCIÓN</t>
  </si>
  <si>
    <t>HOSPITAL SAN VICENTE DE PAÚL (IBARRA)</t>
  </si>
  <si>
    <t>CALLE LUIS VARGAS TORRES 1156 Y ABELARDO MONCAYO</t>
  </si>
  <si>
    <t>PIMAMPIRO</t>
  </si>
  <si>
    <t>ITINERANTE</t>
  </si>
  <si>
    <t>IT</t>
  </si>
  <si>
    <t>MONTÚFAR Y SUCRE. FRENTE AL REGISTRO DE LA PROPIEDAD DEL CANTÓN SAN PEDRO DE PIMAMPIRO.</t>
  </si>
  <si>
    <t>ZONA 2</t>
  </si>
  <si>
    <t>SUCUMBÍOS</t>
  </si>
  <si>
    <t>LAGO AGRIO</t>
  </si>
  <si>
    <t>NUEVA LOJA</t>
  </si>
  <si>
    <t>LA PINTA E ISLA FLOREANA - BARRIO GUSTAVO ANDRADE</t>
  </si>
  <si>
    <t>PASTAZA</t>
  </si>
  <si>
    <t>PUYO</t>
  </si>
  <si>
    <t>CIUDADELA DEL CHOFER CALLES CHIMBORAZO Y ÁLVARO VALLADARES</t>
  </si>
  <si>
    <t>ORELLANA</t>
  </si>
  <si>
    <t>PUERTO FRANCISCO DE ORELLANA (COCA)</t>
  </si>
  <si>
    <t>ORELLANA (COCA)</t>
  </si>
  <si>
    <t>CALLE QUITO ENTRE POMPEYA Y PRIMAVERA</t>
  </si>
  <si>
    <t>NAPO</t>
  </si>
  <si>
    <t>TENA</t>
  </si>
  <si>
    <t>CALLE CHONTAYACU, GABRIEL ESPINOZA Y FAUSTO CASTELO, BARRIO LAS ORQUÍDEAS</t>
  </si>
  <si>
    <t xml:space="preserve">JOYA DE LOS  SACHAS </t>
  </si>
  <si>
    <t>LA JOYA DE LOS SACHAS</t>
  </si>
  <si>
    <t>JOYA DE LOS SACHAS</t>
  </si>
  <si>
    <t>MISIÓN CAPUCHINA Y CALLE E, BARRIO LUZ DE AMÉRICA</t>
  </si>
  <si>
    <t>AGUARICO</t>
  </si>
  <si>
    <t>NUEVO ROCAFUERTE</t>
  </si>
  <si>
    <t>NUEVO ROCAFUERTE, CALLE FCO DE ORELLANA Y VICTOR DÁVALOS, TRAS LA CAPITANÍA, EN LAS INSTALACIONES DEL MINISTERIO DEL INTERIOR</t>
  </si>
  <si>
    <t>CASCALES</t>
  </si>
  <si>
    <t>EL DORADO DE CASCALES</t>
  </si>
  <si>
    <t xml:space="preserve">CALLE PICHINCHA ENTRE AZUAY Y BOLIVAR </t>
  </si>
  <si>
    <t>CUYABENO</t>
  </si>
  <si>
    <t>TARAPOA</t>
  </si>
  <si>
    <t>CALLE PABLO RUBÉN CEVALLOS Y TEIKUA</t>
  </si>
  <si>
    <t>EL CHACO</t>
  </si>
  <si>
    <t>CALLE LOS CANELOS Y LAS ORQUÍDEAS, BARRIO BELLAVISTA</t>
  </si>
  <si>
    <t>LUMBAQUI</t>
  </si>
  <si>
    <t>GONZALO PIZARRO</t>
  </si>
  <si>
    <t xml:space="preserve">PLAZA COMERCIAL AV . DE LOS COFANES Y  CRISATOBAL COLON 2DO PISO. </t>
  </si>
  <si>
    <t>LORETO</t>
  </si>
  <si>
    <t>CALLE CLOTARIO VARGAS Y CALLE MATEO PURAQUILLA, NÚMERO 03, ZONA1, SECTOR 01, MZ 35, UBICADO EN EL PARQUE CENTRAL DE LORETO</t>
  </si>
  <si>
    <t>HOSPITAL GENERAL DE PUYO</t>
  </si>
  <si>
    <t>HOSPITAL GENERAL (PUYO)</t>
  </si>
  <si>
    <t xml:space="preserve">AV  9 DE OCTUBRE Y BOLIVAR FREICAN </t>
  </si>
  <si>
    <t xml:space="preserve"> NO OPERATIVO - CIERRE TEMPORAL</t>
  </si>
  <si>
    <t>ARAJUNO</t>
  </si>
  <si>
    <t xml:space="preserve">AV. CURARAY, BARRIO MORETAL  COLICEO DE ARAJUNO </t>
  </si>
  <si>
    <t>SHUSHUFINDI</t>
  </si>
  <si>
    <t>AV.UNIDAD NACIONAL ENTRE COLOMBIA Y MEXICO</t>
  </si>
  <si>
    <t>ZONA 3</t>
  </si>
  <si>
    <t>TUNGURAHUA</t>
  </si>
  <si>
    <t>AMBATO</t>
  </si>
  <si>
    <t>HUACHI CHICO</t>
  </si>
  <si>
    <t>ERNESTO ALVARADO Y BOLÍVAR SEVILLA</t>
  </si>
  <si>
    <t>IZAMBA</t>
  </si>
  <si>
    <t>CESAR AUGUSTO SALAZAR Y MENTOR TACUAMAN, EDIFICIO DEL GAD PARROQUIAL DE IZAMBA, PLANTA BAJA</t>
  </si>
  <si>
    <t>PELILEO</t>
  </si>
  <si>
    <t xml:space="preserve"> 22 DE JULIO Y PADRE CHACON  GAD MUNICIPAL</t>
  </si>
  <si>
    <t>PILLARO</t>
  </si>
  <si>
    <t>BARRIO SAN LUIS CALLES:  MONTALVO Y HERMANAS ROBALINO</t>
  </si>
  <si>
    <t>BAÑOS DE AGUA SANTA</t>
  </si>
  <si>
    <t>THOMAS HALFLANTS Y AMBATO, PARQUE CENTRAL DE BAÑOS</t>
  </si>
  <si>
    <t>QUERO</t>
  </si>
  <si>
    <t>LA Y, VÍA A SAN VICENTE</t>
  </si>
  <si>
    <t>PATATE</t>
  </si>
  <si>
    <t>BARRIO BELLAVISTA VIA A LEITO</t>
  </si>
  <si>
    <t>LA MERCED</t>
  </si>
  <si>
    <t>HOSPITAL REGIONAL DOCENTE (AMBATO)</t>
  </si>
  <si>
    <t>AV. PASTEUR Y UNIDAD NACIONAL</t>
  </si>
  <si>
    <t>COTOPAXI</t>
  </si>
  <si>
    <t>LATACUNGA</t>
  </si>
  <si>
    <t>IGNACIO FLORES</t>
  </si>
  <si>
    <t>CALLE HERMANOS DEL BUEN PASTOR Y MADRES OBLATAS URB. SAN FRANCISCO</t>
  </si>
  <si>
    <t>SALCEDO</t>
  </si>
  <si>
    <t>SAN MIGUEL</t>
  </si>
  <si>
    <t>AV. OLMEDO Y DR. MOGOLLON BARRIO ECONOMICO</t>
  </si>
  <si>
    <t>LA MANA</t>
  </si>
  <si>
    <t>CALLE CARCHI Y PUJILI ESQUINA</t>
  </si>
  <si>
    <t>PUJILÍ</t>
  </si>
  <si>
    <t>CALLE KLEVER LIMAICO, BARRIO EL CALVARIO</t>
  </si>
  <si>
    <t>SAQUISILI</t>
  </si>
  <si>
    <t>CALLE SIMON BOLIVAR Y MARISCAL SUCRE, PARQUE CENTRAL</t>
  </si>
  <si>
    <t>PANGUA</t>
  </si>
  <si>
    <t>EL CORAZÓN</t>
  </si>
  <si>
    <t>Av. Tnt.  Gonzalo Dominguez y Av. Abdón Calderon DIAGONAL AL MERCADO</t>
  </si>
  <si>
    <t>SIGCHOS</t>
  </si>
  <si>
    <t>AV. SIGCHILA Y RIO TOACHI, BARRIO PLAZA 22 DE JULIO</t>
  </si>
  <si>
    <t>ZUMBAHUA</t>
  </si>
  <si>
    <t>CALLE S/N  ATRAS DEL HOSPITAL CLAUDIO BENATI</t>
  </si>
  <si>
    <t>LA MATRIZ</t>
  </si>
  <si>
    <t>HOSPITAL GENERAL (LATACUNGA)</t>
  </si>
  <si>
    <t>HNAS. PAÉZ Y 2 DE MAYO</t>
  </si>
  <si>
    <t>CHIMBORAZO</t>
  </si>
  <si>
    <t>RIOBAMBA</t>
  </si>
  <si>
    <t>LIZARZABURU</t>
  </si>
  <si>
    <t>PRIMERA CONSTITUYENTE Y JUAN MONTALVO ESQ.</t>
  </si>
  <si>
    <t>CHUNCHI</t>
  </si>
  <si>
    <t>CALLES CAP. RICAURTE S/N Y GENERAL CÓRDOVA</t>
  </si>
  <si>
    <t>ALAUSI</t>
  </si>
  <si>
    <t>AV 5 DE JUNIO Y RICAURTE</t>
  </si>
  <si>
    <t>COLTA</t>
  </si>
  <si>
    <t>CAJABAMBA</t>
  </si>
  <si>
    <t>DIEGO DE ALMAGRO Y JUAN BERNARDO DE LEON FRENTE A LA PLAZA CONCEPCIÓN</t>
  </si>
  <si>
    <t>CUMANDA</t>
  </si>
  <si>
    <t>SIMÓN BOLIVAR ENTRE 1RA. CONSTITUYENTE Y PEDRO VICENTE MALDONADO</t>
  </si>
  <si>
    <t>GUAMOTE</t>
  </si>
  <si>
    <t>5 DE JUNIO Y MARIANO CURICAMA</t>
  </si>
  <si>
    <t>GUANO</t>
  </si>
  <si>
    <t>SUCRE Y AGUSTÍN DAVALOS</t>
  </si>
  <si>
    <t>PALLATANGA</t>
  </si>
  <si>
    <t>24 DE MAYO Y GARCIA MORENO</t>
  </si>
  <si>
    <t>PENIPE</t>
  </si>
  <si>
    <t>AV. AMAZONAS Y CAMILO PONCE</t>
  </si>
  <si>
    <t>VELOZ</t>
  </si>
  <si>
    <t>HOSPITAL GENERAL DOCENTE (RIOBAMBA)</t>
  </si>
  <si>
    <t>JUAN FÉLIX PROAÑO Y CHILE</t>
  </si>
  <si>
    <t>BOLÍVAR</t>
  </si>
  <si>
    <t>GUARANDA</t>
  </si>
  <si>
    <t>ANGEL POLIBIO CHÁVEZ</t>
  </si>
  <si>
    <t>SUCRE Y 10 DE AGOSTO, JUNTO A LA CONTRALORÍA.</t>
  </si>
  <si>
    <t>CALUMA</t>
  </si>
  <si>
    <t>AV. ELIAS FIERRO Y JOSE RODRIGUEZ</t>
  </si>
  <si>
    <t>CHILLANES</t>
  </si>
  <si>
    <t xml:space="preserve"> BOLÍVAR Y GUARANDA ESQUINA EDIFICIO CNT</t>
  </si>
  <si>
    <t>ECHEANDÍA</t>
  </si>
  <si>
    <t xml:space="preserve">20 DE NOVIEMBRE Y SIMON BOLÍVAR   </t>
  </si>
  <si>
    <t>CHIMBO</t>
  </si>
  <si>
    <t>SAN JOSÉ DE CHIMBO</t>
  </si>
  <si>
    <t>OLMEDO Y TRES DE MARZO</t>
  </si>
  <si>
    <t>PEDRO CARBO Y SUCRE S/N, EDIFICIO CASA DE GOBIERNO</t>
  </si>
  <si>
    <t>SIMIATUG</t>
  </si>
  <si>
    <t>MANUEL DE ECHEANDÍA S/N E INTERSECCIÓN GONZALEZ SUAREZ</t>
  </si>
  <si>
    <t>SAN JOSE DEL TAMBO</t>
  </si>
  <si>
    <t>SAN JOSÉ DEL TAMBO</t>
  </si>
  <si>
    <t>CASA DE GOBIERNO MUNICIPAL DE LA MISMA PARROQUIA, UBICADOS EN LAS CALLES HOMERO VILLAGOMEZ, Y LUIS ALBERTO ESTRADA</t>
  </si>
  <si>
    <t>LAS NAVES</t>
  </si>
  <si>
    <t>EDIFICIO DEL CONSEJO DE LA JUDICATURA UBICADOS EN LAS CALLES GIL AVILES</t>
  </si>
  <si>
    <t>ZONA 4</t>
  </si>
  <si>
    <t>MANABÍ</t>
  </si>
  <si>
    <t>CHONE</t>
  </si>
  <si>
    <t>AV. SIXTO DURAN BALLEN CALLE PLUTARCO MOREIRA, ESQUINA</t>
  </si>
  <si>
    <t>MANTA</t>
  </si>
  <si>
    <t>TARQUI</t>
  </si>
  <si>
    <t>CALLE 307 Y A. 233, URBIRIOS</t>
  </si>
  <si>
    <t>PORTOVIEJO</t>
  </si>
  <si>
    <t>18 DE OCTUBRE</t>
  </si>
  <si>
    <t>Paso Lateral Manabí Guillen</t>
  </si>
  <si>
    <t>SANTO DOMINGO DE LOS
TSÁCHILAS</t>
  </si>
  <si>
    <t>SANTO DOMINGO</t>
  </si>
  <si>
    <t>COOP. 30 DE JULIO, AV. CLEMENCIA DE MORA Y AV. LA PAZ</t>
  </si>
  <si>
    <t>MONTECRISTI</t>
  </si>
  <si>
    <t>CALLE SAN ANDRES Y CALLE 9 DE JULIO</t>
  </si>
  <si>
    <t>PICHINCHA</t>
  </si>
  <si>
    <t>AV. MANABÍ, A LADO DEL BANCO DE FOMENTO</t>
  </si>
  <si>
    <t>ROCAFUERTE</t>
  </si>
  <si>
    <t>CALLE ATAHUALPA, LADO POSTERIOR DEL SALÓN DE ACTOS DEL MUNICIPIO DE ROCAFUERTE</t>
  </si>
  <si>
    <t>SANTA ANA</t>
  </si>
  <si>
    <t>SANTA ANA DE VUELTA LARGA</t>
  </si>
  <si>
    <t>SUCRE Y HUMBERTO HEREDIA</t>
  </si>
  <si>
    <t>CALCETA</t>
  </si>
  <si>
    <t>CALLE RICAURTE Y AV JUAN MONTALVO (TERMINAL TERRESTRE)</t>
  </si>
  <si>
    <t>EL CARMEN</t>
  </si>
  <si>
    <t>4 DE DICIEMBRE</t>
  </si>
  <si>
    <t>CHONE Y CARLOS ALBERTO ARAY</t>
  </si>
  <si>
    <t>JIPIJAPA</t>
  </si>
  <si>
    <t>SAN LORENZO DE JIPIJAPA</t>
  </si>
  <si>
    <t>AV. ALEJO LASCANO Y CALLE PÚBLICA</t>
  </si>
  <si>
    <t>LA CONCORDIA</t>
  </si>
  <si>
    <t>COOP. VIRGEN DEL CISNE, AV. SIMÓN PLATA TORRES, TRAS EL TERMINAL SATELITE</t>
  </si>
  <si>
    <t>PUERTO LÓPEZ</t>
  </si>
  <si>
    <t>AV. MACHALILLA Y CALLE ATAHUALPA, A LADO DE LA DIRECCIÓN DE TURISMO</t>
  </si>
  <si>
    <t>PAJAN</t>
  </si>
  <si>
    <t>CALLE ALEJO LASCANO, DIAGONAL AL MUNICIPIO</t>
  </si>
  <si>
    <t>PEDERNALES</t>
  </si>
  <si>
    <t>KM 1 VÍA ESMERALDAS, SECTOR MARIA LUISA, SEGUNDA ETAPA</t>
  </si>
  <si>
    <t>SUCRE</t>
  </si>
  <si>
    <t>BAHÍA DE CARAQUEZ</t>
  </si>
  <si>
    <t>MORALES Y ASCAZUBI, JUNTO AL MERCADO PRINCIPAL</t>
  </si>
  <si>
    <t>FLAVIO ALFARO</t>
  </si>
  <si>
    <t>CALLE AMAZONAS ENTRE AGUSTIN ZAMBRANO Y MANABÍ (INSTALACIONES DEL MUNICIPIO)</t>
  </si>
  <si>
    <t>JAMA</t>
  </si>
  <si>
    <t>AV. PRESIDENTE FABIAN ALARCÓN</t>
  </si>
  <si>
    <t>OLMEDO</t>
  </si>
  <si>
    <t>CALLE 27 DE SEPTIEMBRE Y ELOY ALFARO, A UNA CUADRA DEL MERCADO</t>
  </si>
  <si>
    <t>HOSPITAL BÁSICO RODRIGUEZ ZAMBRANO (MANTA)</t>
  </si>
  <si>
    <t>CALLE SANTA MARTHA</t>
  </si>
  <si>
    <t>FRANCISCO PACHECO</t>
  </si>
  <si>
    <t>HOSPITAL VERDI CEVALLOS (PORTOVIEJO)</t>
  </si>
  <si>
    <t>CALLE 12 DE MARZO Y ROCAFUERTE</t>
  </si>
  <si>
    <t>ZARACAY</t>
  </si>
  <si>
    <t>HOSPITAL DR. GUSTAVO DOMÍNGUEZ (SANTO DOMINGO DE LOS TSÁCHILAS)</t>
  </si>
  <si>
    <t>AV. LAS DELICIAS</t>
  </si>
  <si>
    <t>ANDRES DE VERA</t>
  </si>
  <si>
    <t>CENTRO DE ATENCIÓN CIUDADANA PORTOVIEJO</t>
  </si>
  <si>
    <t>CALLE LOS NARDOS Y AV. 15 DE ABRIL</t>
  </si>
  <si>
    <t>JUNÍN</t>
  </si>
  <si>
    <t>CALLE ELOY ALFARO ENTRE CALLE 8 DE NOVIEMBRE Y JM GARCÍA, FRENTE A LA PLAZA CÍVICA</t>
  </si>
  <si>
    <t>ZONA 5</t>
  </si>
  <si>
    <t>LOS RÍOS</t>
  </si>
  <si>
    <t>BABAHOYO</t>
  </si>
  <si>
    <t>CLEMENTE BAQUERIZO MORENO</t>
  </si>
  <si>
    <t>AV. 27 DE MAYO 5TA PEATONAL, SECTOR 5 ESQUINAS</t>
  </si>
  <si>
    <t>QUEVEDO</t>
  </si>
  <si>
    <t>SAN CAMILO</t>
  </si>
  <si>
    <t xml:space="preserve"> PARROQUIA SAN CAMILO, SECTOR PROMEJORAS ENTRE CALLE H Y CALLE I</t>
  </si>
  <si>
    <t>SANTA ELENA</t>
  </si>
  <si>
    <t>SALINAS</t>
  </si>
  <si>
    <t>AV. CARLOS ESPINOZA LARREA, EN EL EDIFICIO CENTRO DE ATENCIÓN CIUDADANA SALINAS</t>
  </si>
  <si>
    <t>GUAYAS</t>
  </si>
  <si>
    <t>MILAGRO</t>
  </si>
  <si>
    <t>AV. 17 DE SEPTIEMBRE Y AV. CRISTÓBAL COLÓN, "EDIFICIO CAC" BLOQUE A</t>
  </si>
  <si>
    <t>BUENA FE</t>
  </si>
  <si>
    <t>SAN JACINTO DE BUENA FE</t>
  </si>
  <si>
    <t>CALLE MARIANA RODRIGUEZ, EDIFICIO LA PLAZOLETA</t>
  </si>
  <si>
    <t>PUEBLO VIEJO</t>
  </si>
  <si>
    <t>AV. 10 DE AGOSTO Y MANUEL FELIPE SERRANO, JUNTO AL REGISTRO DE LA PROPIEDAD</t>
  </si>
  <si>
    <t>URDANETA</t>
  </si>
  <si>
    <t>CATARAMA</t>
  </si>
  <si>
    <t>CALLE FRANCISCO BUSTAMANTE Y RUBEN ULLOA, DENTRO DEL AUDITORIUM MUNICIPAL</t>
  </si>
  <si>
    <t>VENTANAS</t>
  </si>
  <si>
    <t>CALLES MALECON Y BOLIVAR</t>
  </si>
  <si>
    <t>AV.9 DE OCTUBRE Y JUAN MONTALVO</t>
  </si>
  <si>
    <t>BABA</t>
  </si>
  <si>
    <t>AV. GUAYAQUIL ENTRE LAS CALLES  9 DE OCTUBRE Y QUITO</t>
  </si>
  <si>
    <t>MOCACHE</t>
  </si>
  <si>
    <t>CALLE SIMÓN BOLÍVAR ENTRE 28 DE MAYO Y MALECÓN, JUNTO A LA DEFENSA CIVIL</t>
  </si>
  <si>
    <t>QUINSALOMA</t>
  </si>
  <si>
    <t>CALLES BELDACOS Y GUASMO</t>
  </si>
  <si>
    <t>VALENCIA</t>
  </si>
  <si>
    <t>AV.  VICENTE ROCAFUERTE ENTRE ISLA SAN CRISTOBAL Y LA ISLA SANTA CRUZ</t>
  </si>
  <si>
    <t>VINCES</t>
  </si>
  <si>
    <t>CALLES OLMEDO Y 10 DE AGOSTO, EDIFICIO DE CNT</t>
  </si>
  <si>
    <t>GALÁPAGOS</t>
  </si>
  <si>
    <t>ISABELA</t>
  </si>
  <si>
    <t>PUERTO VILLAMIL</t>
  </si>
  <si>
    <t>AV. ESCALECIAS Y CALLE LOS CACTUS JUNTO A LAS OFICINAS DE CNT</t>
  </si>
  <si>
    <t>SANTA CRUZ</t>
  </si>
  <si>
    <t>COLONCHE</t>
  </si>
  <si>
    <t>AV. TIBURCIO ROSALES Y CALLE 25 DE NOVIEMBRE, FRENTE A LA IGLESIA</t>
  </si>
  <si>
    <t>MANGLARALTO</t>
  </si>
  <si>
    <t>CALLES 24 DE MAYO Y LOS RÍOS, FRENTE AL PARQUE CENTRAL</t>
  </si>
  <si>
    <t>SAN CRISTÓBAL</t>
  </si>
  <si>
    <t>PUERTO BAQUERIZO MORENO</t>
  </si>
  <si>
    <t>CALLES ISABELA Y JUAN JOSÉ FLORES</t>
  </si>
  <si>
    <t>PUERTO AYORA</t>
  </si>
  <si>
    <t>AV. VIA A BALTRA JUNTO A LAS INSTALACIONES DEL CONSEJO DE GOBIERNO DE GALÁPAGOS</t>
  </si>
  <si>
    <t>CAMILO PONCE ENRÍQUEZ</t>
  </si>
  <si>
    <t>HOSPITAL MARTIN ICAZA (BABAHOYO)</t>
  </si>
  <si>
    <t>CALLES MALECÓN 9 DE OCTUBRE ENTRE BARREIRO Y RICAURTE</t>
  </si>
  <si>
    <t>HOSPITAL LIBORIO PANCHANA (SANTA ELENA)</t>
  </si>
  <si>
    <t>AV. MÁRQUEZ DE LA PLATA, ATRÁS DEL CEMENTERIO DE SANTA ELENA</t>
  </si>
  <si>
    <t>HOSPITAL LEÓN BECERRO (MILAGRO)</t>
  </si>
  <si>
    <t xml:space="preserve">CALLES EPICLACHIMA Y ELOY ALFARO </t>
  </si>
  <si>
    <t>7 DE OCTUBRE</t>
  </si>
  <si>
    <t>HOSPITAL SAGRADO CORAZÓN DE JESUS (QUEVEDO)</t>
  </si>
  <si>
    <t>PARROQUIA 7 DE OCTUBRE Y AV. GUAYACANES</t>
  </si>
  <si>
    <t>PALENQUE</t>
  </si>
  <si>
    <t>CALLES 4 DE SEPTIEMBRE Y MACHINAZA, EN LAS INSTALACIONES DE ANT</t>
  </si>
  <si>
    <t>MONTALVO</t>
  </si>
  <si>
    <t xml:space="preserve"> AV. ANTONIO DE LA BASTIDAS Y 10 DE AGOSTO, DIAGONAL AL MUNICIPIO</t>
  </si>
  <si>
    <t>CHANDUY</t>
  </si>
  <si>
    <t>CALLE SANTA ELENA Y SAN AGUSTIN JUNTO AL GAD PARROQUIAL</t>
  </si>
  <si>
    <t>ZONA 6</t>
  </si>
  <si>
    <t>AZUAY</t>
  </si>
  <si>
    <t>CUENCA</t>
  </si>
  <si>
    <t>SAN BLAS</t>
  </si>
  <si>
    <t>SAN BLAS (CUENCA)</t>
  </si>
  <si>
    <t>A</t>
  </si>
  <si>
    <t>PASAJE LUIS CORDERO ENTRE ALFONSO JERVEZ Y ALFONSO MALO</t>
  </si>
  <si>
    <t>EL BATAN</t>
  </si>
  <si>
    <t>MEXICO Y UNIDAD NACIONAL</t>
  </si>
  <si>
    <t>GUALACEO</t>
  </si>
  <si>
    <t>AV. LOS NOGALES Y GRANADILLAS</t>
  </si>
  <si>
    <t>GIRÓN</t>
  </si>
  <si>
    <t>JUAN VINTIMILLA Y LEOPOLDO PEÑAHERRERA</t>
  </si>
  <si>
    <t>PAUTE</t>
  </si>
  <si>
    <t>NICOLAS VASQUEZ Y AV. SIGLO XX</t>
  </si>
  <si>
    <t>AV 24 DE ENERO Y RIO SIETE</t>
  </si>
  <si>
    <t>MACHALA</t>
  </si>
  <si>
    <t>NABON</t>
  </si>
  <si>
    <t>ENTRADA PRINCIPAL EN EL TERMINAL TERRESTRE</t>
  </si>
  <si>
    <t>OÑA</t>
  </si>
  <si>
    <t>SAN FELIPE DE OÑA</t>
  </si>
  <si>
    <t>ESTEBAN MORALES Y 27 DE FEBRERO</t>
  </si>
  <si>
    <t>PUCARA</t>
  </si>
  <si>
    <t>25 DE JULIO Y ANTIGUA MUNICIPALIDAD</t>
  </si>
  <si>
    <t>SANTA ISABEL</t>
  </si>
  <si>
    <t>TOMEBAMBA Y 24 DE MAYO</t>
  </si>
  <si>
    <t>SIGSIG</t>
  </si>
  <si>
    <t>DAVILA ENTRE CORRAL Y 16 DE ABRIL</t>
  </si>
  <si>
    <t>HUAYNACAPAC</t>
  </si>
  <si>
    <t>HOSPITAL VICENTE CORRAL MOSCOSO (CUENCA)</t>
  </si>
  <si>
    <t>AV. DE LOS ARUPOS Y EL PARAISO</t>
  </si>
  <si>
    <t>BELLAVISTA</t>
  </si>
  <si>
    <t>Nicanor Merchán y avenida Héroes de Verdeloma - Parque de la
Libertad</t>
  </si>
  <si>
    <t>LA LIBERTAD (CUENCA)</t>
  </si>
  <si>
    <t>CAÑAR</t>
  </si>
  <si>
    <t>AZOGUES</t>
  </si>
  <si>
    <t>SOLANO 307 ENTRE MATOVELLE Y RIVERA</t>
  </si>
  <si>
    <t>CDLA. ANGEL MARÍA IGLESIAS, CALLE 2 DE NOVIEMBRE, DETRAS DEL CEMENTERIO MUNICIPAL</t>
  </si>
  <si>
    <t>LA TRONCAL</t>
  </si>
  <si>
    <t>EL ARTESANO Y ALFONSO ANDRADE</t>
  </si>
  <si>
    <t>SUSCAL</t>
  </si>
  <si>
    <t>DARIO MACHUCA Y MANUEL MARTINEZ</t>
  </si>
  <si>
    <t>EL TAMBO</t>
  </si>
  <si>
    <t>PANAMERICANA Y MIGUEL CARRASCO</t>
  </si>
  <si>
    <t>MORONA SANTIAGO</t>
  </si>
  <si>
    <t>MORONA</t>
  </si>
  <si>
    <t>MACAS</t>
  </si>
  <si>
    <t>LEONARDO RIVADNEIRA Y EDUARDO BURBANO</t>
  </si>
  <si>
    <t>SUCUA</t>
  </si>
  <si>
    <t>AV. CARLOS JULIO AROSEMENA Y ABELARDO DELGADO</t>
  </si>
  <si>
    <t>GUALAQUIZA</t>
  </si>
  <si>
    <t>ENTRE ATAHUALPA Y LUIS CASIRAGUI MARGINAL AL RIO GUALAQUIZA</t>
  </si>
  <si>
    <t>PALORA</t>
  </si>
  <si>
    <t>AV. PALORA E IBARRA</t>
  </si>
  <si>
    <t>LIMÓN INDANZA</t>
  </si>
  <si>
    <t>GRAL. LEÓNIDAS PLAZA GUTIÉRREZ</t>
  </si>
  <si>
    <t>CALLE JORGE ENRIQUEZ Y QUITO</t>
  </si>
  <si>
    <t>SANTIAGO</t>
  </si>
  <si>
    <t>SANTIAGO DE MÉNDEZ</t>
  </si>
  <si>
    <t>CAMILO PONCE ENRIQUEZ,entre SIMÓN BOLÍVAR Y EUGENIO ESPEJO</t>
  </si>
  <si>
    <t>TAISHA</t>
  </si>
  <si>
    <t>CALLE CHURUWIA Y SHAKAIM</t>
  </si>
  <si>
    <t>TIWINTZA</t>
  </si>
  <si>
    <t>AV. SALGUERO FRENTE AL PARQUE</t>
  </si>
  <si>
    <t>HOSPITAL GENERAL (MACAS)</t>
  </si>
  <si>
    <t>CALLE EULALIA VELÍN S/N Y MACAS FUENTE</t>
  </si>
  <si>
    <t>ZONA 7</t>
  </si>
  <si>
    <t>LOJA</t>
  </si>
  <si>
    <t>AV. UNIVERSITARIA 207-46 ENTRE AZUAY Y MIGUEL RIOFRÍO</t>
  </si>
  <si>
    <t>EL ORO</t>
  </si>
  <si>
    <t>AVENIDA 25 DE JUNIO E/ JUAN MONTALVO Y 9 DE MAYO
(REF. A 100 METROS DE LA ILUSTRE
MUNICIPALIDAD)</t>
  </si>
  <si>
    <t>ARENILLAS</t>
  </si>
  <si>
    <t>AVENIDA LEONOR ROLDAN DE TINOCO Y ATAHUALPA, EDF. CNT</t>
  </si>
  <si>
    <t>HUAQUILLAS</t>
  </si>
  <si>
    <t>CDLA. JUAN NUÑEZ PUERTAS AVDA. LOS SHYRIS E/ OLIVOS Y MACHALA
(REF. JUNTO AL CONSEJO DE LA
JUDICATURA)</t>
  </si>
  <si>
    <t>PASAJE</t>
  </si>
  <si>
    <t>AV. ENRIQUE LÓPEZ AGUILAR ENTRE CALLEJÓN SIN NOMBRE, SECTOR LA LAGUNA</t>
  </si>
  <si>
    <t>SANTA ROSA</t>
  </si>
  <si>
    <t>AV. ELOY ALFARO Y EJE VIAL E-23, TERMINAL TERRESTRE</t>
  </si>
  <si>
    <t>SARAGURO</t>
  </si>
  <si>
    <t>CALLE LOJA Y DR. MONFILIO MUÑOZ ESQUINA</t>
  </si>
  <si>
    <t>ZAMORA CHINCHIPE</t>
  </si>
  <si>
    <t>ZAMORA</t>
  </si>
  <si>
    <t>MANUELITA CAÑIZARES Y PEDRO DE BARAHONA, JUNTO A ESCALINATAS DEL EX PREDESUR</t>
  </si>
  <si>
    <t>CALVAS</t>
  </si>
  <si>
    <t>CARIAMANGA</t>
  </si>
  <si>
    <t>CDLA. CRESPO, ENTRE AV. UNIVERSITARIA Y VÍA  AHUACA DEL CARMEN FRENTE A LA EXTENSIÓN UNIVERSITARIA UTPL</t>
  </si>
  <si>
    <t>CATAMAYO</t>
  </si>
  <si>
    <t>CATAMAYO (LA TOMA)</t>
  </si>
  <si>
    <t>PARROQUIA SAN JOSÉ, JUNTO A LA UPC</t>
  </si>
  <si>
    <t>CELICA</t>
  </si>
  <si>
    <t>CIUDADELA CENTENARIO. AV. 12 DE DICIEMBRE, ENTRE MATIL HIDALGO DIAGONAL AL TERMINAL TERRESTRE</t>
  </si>
  <si>
    <t>EL GUABO</t>
  </si>
  <si>
    <t>BARRIADA SEGUNDO COELLO E/ AVENIDA VP1 Y CALLE QUINTA OESTE
(REF. DIAGONAL COMISIÓN DE TRÁNSITO)</t>
  </si>
  <si>
    <t>MARCABELI</t>
  </si>
  <si>
    <t>CALLE BATALLÓN IMBABURA Y SERVIO CÓRDOVA
(REF. AL INTERIOR DE LA ILUSTRE
MUNICIPALIDAD)</t>
  </si>
  <si>
    <t>PALTAS</t>
  </si>
  <si>
    <t>CATACOCHA</t>
  </si>
  <si>
    <t>CALLE BOLIVAR ENTRE LIBERTAD Y CATACOCHA</t>
  </si>
  <si>
    <t>PIÑAS</t>
  </si>
  <si>
    <t>AVENIDA FRANCISCO CARRIÓN Y CALLEGON SIN NOMBRE, (CENTRO COMERCIAL MERCADO MUNICIPAL)</t>
  </si>
  <si>
    <t>YANTZAZA</t>
  </si>
  <si>
    <t>YANTZAZA (YANZATZA)</t>
  </si>
  <si>
    <t>CALLE KLEVER HERRERA Y CARMEN VALDIVIEZO ESQUINA</t>
  </si>
  <si>
    <t>ZARUMA</t>
  </si>
  <si>
    <t>PLAZA CENTRAL Y 9 DE OCTUBRE (EDIFICIO DEL GAD MUNUCIPAL)</t>
  </si>
  <si>
    <t>CHINCHIPE</t>
  </si>
  <si>
    <t>ZUMBA</t>
  </si>
  <si>
    <t>CALLE MANUEL RODRIGUEZ Y JAIME ROLDOS AGUILERA ( TERMINAL TERRESTRES )</t>
  </si>
  <si>
    <t>EL PANGUI</t>
  </si>
  <si>
    <t>CALLE JULIO AGUILAR ENTRE QUITO Y CORDILLERA DEL CÓNDOR</t>
  </si>
  <si>
    <t>ESPÍNDOLA</t>
  </si>
  <si>
    <t>AMALUZA</t>
  </si>
  <si>
    <t>BARRIO PUEBLO NUEVO, AV. 27 DE ABRIL  EN EL TERMINAL TERRESTRE DE AMALUZA</t>
  </si>
  <si>
    <t>MACARA</t>
  </si>
  <si>
    <t>BARRIO CENTRAL, CALLES CARLOS VEINTIMILLA Y LUCIANO ANDRADE NO. 13, BAJOS DEL MUNICIPIO</t>
  </si>
  <si>
    <t>NANGARITZA</t>
  </si>
  <si>
    <t>GUAYZIMI</t>
  </si>
  <si>
    <t>CALLE LOJA ENTRE AV. JORGE MOSQUERA Y 26 DE NOVIEMBRE, DIAGONAL AL MERCADO MUNICIPAL DEL SECTOR</t>
  </si>
  <si>
    <t>YACUAMBI</t>
  </si>
  <si>
    <t>28 DE MAYO (SAN JOSE DE YACUAMBI)</t>
  </si>
  <si>
    <t>CALLE MIGUEL DÍAZ Y 24 DE MAYO BAJO EL GAD DE YACUAMBI</t>
  </si>
  <si>
    <t>ZAPOTILLO</t>
  </si>
  <si>
    <t>EN EL TERCER PISO DEL GAD MUNICIPAL DE ZAPOTILLO 1RO DE MAYO Y MANGAHURCO</t>
  </si>
  <si>
    <t>HOSPITAL ÁNGELA LOAYZA DE OLLAGUE (SANTA ROSA)</t>
  </si>
  <si>
    <t>CDLA EL BOSQUE CALLE 8VA ENTRE 9NA Y N</t>
  </si>
  <si>
    <t>LA PROVIDENCIA</t>
  </si>
  <si>
    <t>HOSPITAL TEÓFILO DÁVILA (MACHALA)</t>
  </si>
  <si>
    <t>BUENAVISTA Y BOYACA</t>
  </si>
  <si>
    <t>ZONA 8</t>
  </si>
  <si>
    <t>GUAYAQUIL</t>
  </si>
  <si>
    <t>CENTRO GYE/ROCAFUERTE</t>
  </si>
  <si>
    <t>AV. PEDRO CARBO 505 Y AV. 9 DE OCTUBRE</t>
  </si>
  <si>
    <t>NORTE GYE/TARQUI</t>
  </si>
  <si>
    <t>VIA DAULE KM. 11,5, JUNTO AL PARQUE CALIFORNIA</t>
  </si>
  <si>
    <t>XIMENA</t>
  </si>
  <si>
    <t>SUR GYE/XIMENA</t>
  </si>
  <si>
    <t>AV. 25 DE JULIO, DIAGONAL AL RIOCENTRO SUR</t>
  </si>
  <si>
    <t>DURAN</t>
  </si>
  <si>
    <t>DURÁN</t>
  </si>
  <si>
    <t>CALLE 12 DE NOVIEMBRE ,MZ. W N NORTE, TRAS DE GASOLINERA PRIMAX</t>
  </si>
  <si>
    <t>DAULE</t>
  </si>
  <si>
    <t>FRANCISCO DE PAULA Y SANTANDER, SECTOR MARIANITA 3</t>
  </si>
  <si>
    <t>EDIFICIO DEL GOBIERNO ZONAL GUAYAQUIL</t>
  </si>
  <si>
    <t>CDLA. KENNEDY NORTE , AV. FRANCISCO DE ORELLANA Y JUSTINO CORNEJO</t>
  </si>
  <si>
    <t>BALZAR</t>
  </si>
  <si>
    <t xml:space="preserve"> VICTOR MANUEL RENDON  Y  ESPERANZA CAPUTI </t>
  </si>
  <si>
    <t>EMPALME</t>
  </si>
  <si>
    <t>VELASCO IBARRA (CAB. EL EMPALME)</t>
  </si>
  <si>
    <t>LOTIZACIÓN LAS TECAS, SOLARES 13,14 Y 15</t>
  </si>
  <si>
    <t>EL TRIUNFO</t>
  </si>
  <si>
    <t>AV SIMON BOLIVAR Y HORACIO FABRE</t>
  </si>
  <si>
    <t>NARANJAL</t>
  </si>
  <si>
    <t xml:space="preserve">AV  PANAMERICANARA LOTIZACIÓN EL COMERCIO LOTE 4 </t>
  </si>
  <si>
    <t>PLAYAS</t>
  </si>
  <si>
    <t>GENERAL VILLAMIL (PLAYAS)</t>
  </si>
  <si>
    <t>GENERAL VILLAMIL PLAYAS</t>
  </si>
  <si>
    <t>AV. 15 DE AGOSTO Y ASISCLO GARAY. CASA COMUNAL DE PLAYAS GAD CANTONAL</t>
  </si>
  <si>
    <t xml:space="preserve">OPERATIVO   </t>
  </si>
  <si>
    <t>COLIMES</t>
  </si>
  <si>
    <t>CALLE SANTA ROSA Y CALLE MÁXIMO MACÍAS</t>
  </si>
  <si>
    <t>NARANJITO</t>
  </si>
  <si>
    <t>AV 5 DE OCTUBRE Y CALLE   9 DE OCTUBRE</t>
  </si>
  <si>
    <t>PEDRO CARBO</t>
  </si>
  <si>
    <t xml:space="preserve">AV 9 DE OCTUBRE Y  HERIBERTH RUSA  JUNTO A LA  PLAZA CÍVICA, </t>
  </si>
  <si>
    <t>SALITRE</t>
  </si>
  <si>
    <t>EL SALITRE (LAS RAMAS)</t>
  </si>
  <si>
    <t>VIA A SALITRE-GUAYAQUIL. FRENTE AL COLEGIO AGROPECUARIO 27 DE NOVIEMBRE</t>
  </si>
  <si>
    <t>SAMBORONDON</t>
  </si>
  <si>
    <t>GARCIA MORENO Y BOLÍVAR</t>
  </si>
  <si>
    <t>ALFREDO BAQUERIZO MORENO (JUJAN)</t>
  </si>
  <si>
    <t>JOSE DOMINGO DELGADO ENTRE SEGUNDO  Y TERCER CALLEJON</t>
  </si>
  <si>
    <t>SAN JACINTO DE YAGUACHI</t>
  </si>
  <si>
    <t>YAGUACHI</t>
  </si>
  <si>
    <t>GARAICOA Y MONSEÑOR MANUEL PAZ RUIZ</t>
  </si>
  <si>
    <t>MATERNIDAD MATILDE HIDALGO DE PROCEL (GUAYAQUIL)</t>
  </si>
  <si>
    <t>AV. OLFA BUCARAM Y 29 DE MAYO, GUASMO SUR</t>
  </si>
  <si>
    <t>HOSPITAL TEODORO MALDONADO CARBO (GUAYAQUIL)</t>
  </si>
  <si>
    <t>AV. 25 DE JULIO KM 1 Y MEY ERNESTO ALBAN</t>
  </si>
  <si>
    <t>HOSPITAL IESS CEIBOS</t>
  </si>
  <si>
    <t>AV. DEL BOMBERO</t>
  </si>
  <si>
    <t>HOSPITAL DEL GUASMO SUR</t>
  </si>
  <si>
    <t>AVENIDA CACIQUE TOMALÁ Y CALLEJÓN ELOY ALFARO</t>
  </si>
  <si>
    <t>BALAO</t>
  </si>
  <si>
    <t>CALLE 9 DE OCTUBRE  Y BOLIVAR</t>
  </si>
  <si>
    <t>BUCAY</t>
  </si>
  <si>
    <t>GENERAL ELIZALDE BUCAY</t>
  </si>
  <si>
    <t>CALLE ELOY ALFARO FRENTE A LA ESTACION DEL FERROCARRIL</t>
  </si>
  <si>
    <t>LOMAS DE SARGENTILLO</t>
  </si>
  <si>
    <t xml:space="preserve">AV EL TELEGRAFO Y JACINTO GONZALEZ </t>
  </si>
  <si>
    <t>MARCELINO MARIDUEÑA</t>
  </si>
  <si>
    <t>CDLA LA UNION CALLE PRIMERA</t>
  </si>
  <si>
    <t>NOBOL</t>
  </si>
  <si>
    <t xml:space="preserve">RENAN OLMEDO Y VELASCO IBARRA ATRAS DEL MERCADO  MUNICIPAL  </t>
  </si>
  <si>
    <t>PALESTINA</t>
  </si>
  <si>
    <t>AV PRINCIPAL FAUSTO ESPINOZA PINTO Y CALLE AMAZONAS</t>
  </si>
  <si>
    <t>SANTA LUCIA</t>
  </si>
  <si>
    <t>SANTA LUCÍA</t>
  </si>
  <si>
    <t>BERNARDO RUD Y ANTONIO NUÑEZ</t>
  </si>
  <si>
    <t>SIMON BOLIVAR</t>
  </si>
  <si>
    <t>SIMÓN BOLÍVAR</t>
  </si>
  <si>
    <t xml:space="preserve">24 DE JULIO 608 Y SAN LORENZO </t>
  </si>
  <si>
    <t>HOSPITAL UNIVERSITARIO</t>
  </si>
  <si>
    <t>AV. PERIMETRAL KM 23 (JUNTO AL MERCADO DE TRANSFERENCIA DE VÍVERES)</t>
  </si>
  <si>
    <t>ISIDRO AYORA</t>
  </si>
  <si>
    <t>30 DE JULIO NUMERO 308 Y 22 DE NOVIEMBRE</t>
  </si>
  <si>
    <t>ZONA 9</t>
  </si>
  <si>
    <t>QUITO</t>
  </si>
  <si>
    <t>IÑAQUITO</t>
  </si>
  <si>
    <t>MATRIZ - IÑAQUITO</t>
  </si>
  <si>
    <t>AV. AMAZONAS N37-61 Y NACIONES UNIDAS</t>
  </si>
  <si>
    <t>CENTRO HISTÓRICO</t>
  </si>
  <si>
    <t>SAN BLAS (QUITO)</t>
  </si>
  <si>
    <t>AV. GRAN COLOMBIA N11-258  Y GRAL. PEDRO BRICEÑO</t>
  </si>
  <si>
    <t>QUITUMBE</t>
  </si>
  <si>
    <t>AV. QUITUMBE ÑAN Y AMARU ÑAN, JUNTO A PLAZA QUITUMBE</t>
  </si>
  <si>
    <t>RUMIÑAHUI</t>
  </si>
  <si>
    <t>SANGOLQUI</t>
  </si>
  <si>
    <t>CC. RIVER MALL AV. LUIS CORDERO 377 Y GENERAL ENRÍQUEZ</t>
  </si>
  <si>
    <t>CAYAMBE</t>
  </si>
  <si>
    <t>AV. MARIANA DE JESUS Y LUIS CORDERO; FRENTE AL TERMINAL TERRESTRE.</t>
  </si>
  <si>
    <t>MEJÍA</t>
  </si>
  <si>
    <t>MACHACHI</t>
  </si>
  <si>
    <t>CALLE LUIS CORDERO S1-36 Y PASAJE A; ESQUINA</t>
  </si>
  <si>
    <t>CALDERÓN</t>
  </si>
  <si>
    <t>AV. GIOVANNY CALLES Y CONCORDIA, CENTRO COMERCIAL PLAZA MARIANITAS, LOCAL N8</t>
  </si>
  <si>
    <t>EL QUINCHE</t>
  </si>
  <si>
    <t>CALLE ESMERALDAS Y MANABI S2C-E294</t>
  </si>
  <si>
    <t>POMASQUI</t>
  </si>
  <si>
    <t>AV. SIMÓN BOLIVAR Y 24 DE MAYO</t>
  </si>
  <si>
    <t>TUMBACO</t>
  </si>
  <si>
    <t>AV. INTEROCEÁNICA  OE3-166 Y RODRIGO NUÑEZ ; CENTRO COMERCIAL LA GRANJA</t>
  </si>
  <si>
    <t>PEDRO MONCAYO</t>
  </si>
  <si>
    <t>TABACUNDO</t>
  </si>
  <si>
    <t>Av. Sucre y Plaza Gutierrez (Municipio de Pedro Moncayo)</t>
  </si>
  <si>
    <t>PUERTO QUITO</t>
  </si>
  <si>
    <t>VÍA A PIEDRA DE VAPOR, BARRIO LUZ Y VIDA S/N</t>
  </si>
  <si>
    <t>CONDADO</t>
  </si>
  <si>
    <t>LA ROLDOS</t>
  </si>
  <si>
    <t>PARROQUIA CONDADO, CALLE OE 12-D Y N83-104, CASA NO. 83-104</t>
  </si>
  <si>
    <t>SAN MIGUEL DE  LOS BANCOS</t>
  </si>
  <si>
    <t>SAN MIGUEL DE LOS BANCOS</t>
  </si>
  <si>
    <t>CALLE JAIME ROLDÓS Y LUIS GALARZA , ESQUINA JUNTO AL PARQUE INFANTIL CAMILO PONCE</t>
  </si>
  <si>
    <t>CARCELÉN</t>
  </si>
  <si>
    <t>HOSPITAL SAN FRANCISCO DE QUITO (QUITO)</t>
  </si>
  <si>
    <t>CALLE JAIME ROLDOS AGUILERA Y MERCEDES GONZALEZ</t>
  </si>
  <si>
    <t>COTOCOLLAO</t>
  </si>
  <si>
    <t>HOSPITAL PABLO ARTURO SUÁREZ (QUITO)</t>
  </si>
  <si>
    <t>CALLE ANGEL LUDEÑA OE5-261 Y MACHALA</t>
  </si>
  <si>
    <t>ITCHIMBIA</t>
  </si>
  <si>
    <t>HOSPITAL GINECO OBSTÉTRICO ISIDRO AYORA (QUITO)</t>
  </si>
  <si>
    <t>AV. GRAN COLOMBIA Y LUIS SODIRO</t>
  </si>
  <si>
    <t>SAN JUAN</t>
  </si>
  <si>
    <t>HOSPITAL CARLOS ANDRADE MARÍN (QUITO)</t>
  </si>
  <si>
    <t>CALLE 18 DE SEPTIEMBRE Y AMÉRICA</t>
  </si>
  <si>
    <t>ARCEF - QUITO - FUNERARIA NACIONAL (SAN JUAN)</t>
  </si>
  <si>
    <t>ARCEF</t>
  </si>
  <si>
    <t>18 DE SEPTIEMBRE OE3-55 Y AMÉRICA</t>
  </si>
  <si>
    <t>GUAMANÍ</t>
  </si>
  <si>
    <t>HOSPITAL GINECO OBSTÉTRICO NUEVA AURORA</t>
  </si>
  <si>
    <t>Av. QUITUMBE ÑAN Y QUILLA ÑAN ESQUINA. PRIMER PISO</t>
  </si>
  <si>
    <t>PUELLARO</t>
  </si>
  <si>
    <t>CALLE 24 DE MAYO Y SUCRE, PARQUE CENTRAL (JUNTA PARROQUIAL)</t>
  </si>
  <si>
    <t>SAN BARTOLO</t>
  </si>
  <si>
    <t>HOSPITAL GENERAL DEL SUR DE QUITO - IESS</t>
  </si>
  <si>
    <t>Moraspungo y Pinllopata, Sector San Bartolo,planta baja torre 5 Hospital General del Sur  de  IESS  Quito Sur</t>
  </si>
  <si>
    <t xml:space="preserve">SAN JOSÉ DE MINAS </t>
  </si>
  <si>
    <t xml:space="preserve"> Eloy  Alfaro y Antonio José de Sucre. Esquina, junto al Infocentro</t>
  </si>
  <si>
    <t>PROVINCIA</t>
  </si>
  <si>
    <t>CANTÓN</t>
  </si>
  <si>
    <t>PROVINCIA - TOTAL</t>
  </si>
  <si>
    <t>CANTÓN - TOTAL</t>
  </si>
  <si>
    <t>PUNTOS DE ATENCIÓN - TOTAL</t>
  </si>
  <si>
    <t>PUNTOS DE IMPRESIÓN DE CÉDULA - TOTAL</t>
  </si>
  <si>
    <t>PUNTOS DE ENROLAMEINTO DE CÉDULA - TOTAL</t>
  </si>
  <si>
    <t>Chordeleg</t>
  </si>
  <si>
    <t>El Pan</t>
  </si>
  <si>
    <t>Guachapala</t>
  </si>
  <si>
    <t>San Fernando</t>
  </si>
  <si>
    <t>Sevilla de Oro</t>
  </si>
  <si>
    <t>Biblián</t>
  </si>
  <si>
    <t>Cañar</t>
  </si>
  <si>
    <t>Déleg</t>
  </si>
  <si>
    <t>Bolívar</t>
  </si>
  <si>
    <t>Mira</t>
  </si>
  <si>
    <t>Huaca</t>
  </si>
  <si>
    <t>Chambo</t>
  </si>
  <si>
    <t>Atahualpa</t>
  </si>
  <si>
    <t>Balsas</t>
  </si>
  <si>
    <t>Chilla</t>
  </si>
  <si>
    <t>Las Lajas</t>
  </si>
  <si>
    <t>Portovelo</t>
  </si>
  <si>
    <t>San Miguel de Urcuquí</t>
  </si>
  <si>
    <t>Loja</t>
  </si>
  <si>
    <t>Chaguarpamba</t>
  </si>
  <si>
    <t>Olmedo</t>
  </si>
  <si>
    <t>Pindal</t>
  </si>
  <si>
    <t>Puyango</t>
  </si>
  <si>
    <t>Quilanga</t>
  </si>
  <si>
    <t>Sozoranga</t>
  </si>
  <si>
    <t>24 de Mayo</t>
  </si>
  <si>
    <t>Jaramijó</t>
  </si>
  <si>
    <t>Pichincha</t>
  </si>
  <si>
    <t>San Vicente</t>
  </si>
  <si>
    <t>Tosagua</t>
  </si>
  <si>
    <t>Huamboya</t>
  </si>
  <si>
    <t>Logroño</t>
  </si>
  <si>
    <t>Pablo Sexto</t>
  </si>
  <si>
    <t>San Juan Bosco</t>
  </si>
  <si>
    <t>Archidona</t>
  </si>
  <si>
    <t>Carlos Julio Arosemena Tola</t>
  </si>
  <si>
    <t>Quijos</t>
  </si>
  <si>
    <t>Pastaza</t>
  </si>
  <si>
    <t>Mera</t>
  </si>
  <si>
    <t>Santa Clara</t>
  </si>
  <si>
    <t>Pedro Vicente Maldonado</t>
  </si>
  <si>
    <t>Santa Elena</t>
  </si>
  <si>
    <t>La Libertad</t>
  </si>
  <si>
    <t>Putumayo</t>
  </si>
  <si>
    <t>Cevallos</t>
  </si>
  <si>
    <t>Mocha</t>
  </si>
  <si>
    <t>Tisaleo</t>
  </si>
  <si>
    <t>Zamora</t>
  </si>
  <si>
    <t>Centinela del Cóndor</t>
  </si>
  <si>
    <t>Palanda</t>
  </si>
  <si>
    <t>Paquisha</t>
  </si>
  <si>
    <t>Carchi</t>
  </si>
  <si>
    <t>Chimborazo</t>
  </si>
  <si>
    <t>Imbabura</t>
  </si>
  <si>
    <t>Manabí</t>
  </si>
  <si>
    <t>Morona Santiago</t>
  </si>
  <si>
    <t>Napo</t>
  </si>
  <si>
    <t>Sucumbios</t>
  </si>
  <si>
    <t>Tungurahua</t>
  </si>
  <si>
    <t>Azuay</t>
  </si>
  <si>
    <t>El Oro</t>
  </si>
  <si>
    <t>PRESENCIA</t>
  </si>
  <si>
    <t>Gonzanama</t>
  </si>
  <si>
    <t>Total general</t>
  </si>
  <si>
    <t>CANTONES</t>
  </si>
  <si>
    <t>PRESENCIA INSTITUCIONAL</t>
  </si>
  <si>
    <t>LA LIBERTAD</t>
  </si>
  <si>
    <t>DIFERENCIA</t>
  </si>
  <si>
    <t>CANTÓN SIN PRESENCIA</t>
  </si>
  <si>
    <t xml:space="preserve">COORDENADA DE UBICACIÓN GEOGRÁFICA X
Este (UTMX) </t>
  </si>
  <si>
    <t>COORDENADA DE UBICACIÓN GEOGRÁFICA Y
Norte (UTMY):</t>
  </si>
  <si>
    <t>FUENTE</t>
  </si>
  <si>
    <t>NÚMERO DE MÓDULOS INSTALADOS
(que cuenten con el equipo listo para atender al usuario)</t>
  </si>
  <si>
    <t>NÚMERO DE MÓDULOS HABILITADOS
(que efectivamente estén utilizados por funcionarios)</t>
  </si>
  <si>
    <t>INSTITUCIÓN FINANCIERA QUE RECAUDA</t>
  </si>
  <si>
    <t>DISPONE DE HERRAMIENTA SIPSE</t>
  </si>
  <si>
    <t xml:space="preserve">FIGURA JURÍDICA DEL ESTABLECIMIENTO (PROPIO, ARRENDADO, COMODATO, CONVENIO DE USO)  </t>
  </si>
  <si>
    <t>650491,4</t>
  </si>
  <si>
    <t>108687,8</t>
  </si>
  <si>
    <t xml:space="preserve">Google Earth 
DIGERCIC-CZ1-2021-0533-M de 01.03.21 </t>
  </si>
  <si>
    <t>08306</t>
  </si>
  <si>
    <t>BANCO INTERNO</t>
  </si>
  <si>
    <t>SI</t>
  </si>
  <si>
    <t>CONVENIO INTERINSTITUCIONAL</t>
  </si>
  <si>
    <t>820973,3</t>
  </si>
  <si>
    <t>38489</t>
  </si>
  <si>
    <t xml:space="preserve">COMPRA - VENTA </t>
  </si>
  <si>
    <t>809647,2</t>
  </si>
  <si>
    <t>36518,2</t>
  </si>
  <si>
    <t>NO</t>
  </si>
  <si>
    <t>COMODATO</t>
  </si>
  <si>
    <t>805905,2</t>
  </si>
  <si>
    <t>26558</t>
  </si>
  <si>
    <t xml:space="preserve">DONACIÓN </t>
  </si>
  <si>
    <t>198362</t>
  </si>
  <si>
    <t>90214,3</t>
  </si>
  <si>
    <t>04001</t>
  </si>
  <si>
    <t>28763,9</t>
  </si>
  <si>
    <t>96150,3</t>
  </si>
  <si>
    <t>08425</t>
  </si>
  <si>
    <t>804480,2</t>
  </si>
  <si>
    <t>33320</t>
  </si>
  <si>
    <t>723885,2</t>
  </si>
  <si>
    <t>120368,4</t>
  </si>
  <si>
    <t>08402</t>
  </si>
  <si>
    <t>184825,2</t>
  </si>
  <si>
    <t>66153,7</t>
  </si>
  <si>
    <t>04409</t>
  </si>
  <si>
    <t>609079,6</t>
  </si>
  <si>
    <t>67249</t>
  </si>
  <si>
    <t>08401</t>
  </si>
  <si>
    <t>671288,7</t>
  </si>
  <si>
    <t>36334,6</t>
  </si>
  <si>
    <t>08407</t>
  </si>
  <si>
    <t>676702,8</t>
  </si>
  <si>
    <t>118589,5</t>
  </si>
  <si>
    <t>08422</t>
  </si>
  <si>
    <t>172782,3</t>
  </si>
  <si>
    <t>57613,4</t>
  </si>
  <si>
    <t>S/N</t>
  </si>
  <si>
    <t>740907,9</t>
  </si>
  <si>
    <t>142041,3</t>
  </si>
  <si>
    <t>08421</t>
  </si>
  <si>
    <t>PRÉSTAMO A TÍTULO PRECARIO</t>
  </si>
  <si>
    <t>805038,9</t>
  </si>
  <si>
    <t>25820,1</t>
  </si>
  <si>
    <t xml:space="preserve">PRÉSTAMO DE ESPACIO FÍSICO </t>
  </si>
  <si>
    <t>198146,7</t>
  </si>
  <si>
    <t>92120,2</t>
  </si>
  <si>
    <t>04023</t>
  </si>
  <si>
    <t>669928,1</t>
  </si>
  <si>
    <t>36488</t>
  </si>
  <si>
    <t>08405</t>
  </si>
  <si>
    <t>651049,3</t>
  </si>
  <si>
    <t>105064</t>
  </si>
  <si>
    <t>08406</t>
  </si>
  <si>
    <t>819704,2</t>
  </si>
  <si>
    <t>39257,1</t>
  </si>
  <si>
    <t>172869,3</t>
  </si>
  <si>
    <t>43102,4</t>
  </si>
  <si>
    <t>Google Earth 
DIGERCIC-CZ2-2021-0346-M de 01.03.21</t>
  </si>
  <si>
    <t>PROPIO</t>
  </si>
  <si>
    <t>PRESTAMO</t>
  </si>
  <si>
    <t>Google Earth 
DIGERCIC-CZ3-2021-0479-M de 01.03.21</t>
  </si>
  <si>
    <t>9846381,6 (lugar cercano)</t>
  </si>
  <si>
    <t xml:space="preserve">CONVENIO DE USO </t>
  </si>
  <si>
    <t xml:space="preserve">CONVENIO  DE COOPERACIÓN INTERINSTITUCIONAL </t>
  </si>
  <si>
    <t>CONVENIO DE USO</t>
  </si>
  <si>
    <t>05001
05300</t>
  </si>
  <si>
    <t>02305
02001</t>
  </si>
  <si>
    <t>98/57171,3</t>
  </si>
  <si>
    <t>033731020</t>
  </si>
  <si>
    <t>No  existe pago predial, tampoco  figura jurídica (proceso de tramite)</t>
  </si>
  <si>
    <t>Google Earth
DIGERCIC-CZ4-2021-0314-M de 01.03.21</t>
  </si>
  <si>
    <t>BANECUADOR</t>
  </si>
  <si>
    <t>PERMUTA</t>
  </si>
  <si>
    <t>ARRIENDO</t>
  </si>
  <si>
    <t>NO APLICA</t>
  </si>
  <si>
    <t>CONVENIO DE USO INTERINSTITUCIONAL</t>
  </si>
  <si>
    <t>Google Earth 
DIGERCIC-CZ5-2021-0426-M de 01.03.21</t>
  </si>
  <si>
    <t>18300-18302</t>
  </si>
  <si>
    <t>BANCO PACIFICO</t>
  </si>
  <si>
    <t>19304-19302</t>
  </si>
  <si>
    <t>CONVENIO INSTITUCIONAL</t>
  </si>
  <si>
    <t>10427-10425</t>
  </si>
  <si>
    <t xml:space="preserve">CONVENIO INSTITUCIONAL </t>
  </si>
  <si>
    <t>09007</t>
  </si>
  <si>
    <t>09001-09010</t>
  </si>
  <si>
    <t>09006-09101</t>
  </si>
  <si>
    <t>04970032
0429701</t>
  </si>
  <si>
    <t>053700995</t>
  </si>
  <si>
    <t>0960541319</t>
  </si>
  <si>
    <t>722352,8</t>
  </si>
  <si>
    <t>9678890,4</t>
  </si>
  <si>
    <t>Google Earth 
DIGERCIC-CZ6-2021-0410-M de 02.03.21</t>
  </si>
  <si>
    <t>719301,6</t>
  </si>
  <si>
    <t>9678715,1</t>
  </si>
  <si>
    <t>747662,2</t>
  </si>
  <si>
    <t>9679821,1</t>
  </si>
  <si>
    <t>1420
1421</t>
  </si>
  <si>
    <t>705891,6</t>
  </si>
  <si>
    <t>9650138,6</t>
  </si>
  <si>
    <t>CONVENIO  EN PROCESO DE RENOVACIÓN</t>
  </si>
  <si>
    <t>749073,4</t>
  </si>
  <si>
    <t>9692404,2</t>
  </si>
  <si>
    <t>639297,2</t>
  </si>
  <si>
    <t>9661589,7</t>
  </si>
  <si>
    <t>COMODATO SIN LOCAL</t>
  </si>
  <si>
    <t>715613,1</t>
  </si>
  <si>
    <t>9631104,2</t>
  </si>
  <si>
    <t>705025,6</t>
  </si>
  <si>
    <t>9616256,1</t>
  </si>
  <si>
    <t>9644115,1</t>
  </si>
  <si>
    <t>687300,1</t>
  </si>
  <si>
    <t>9638000,1</t>
  </si>
  <si>
    <t>745030,1</t>
  </si>
  <si>
    <t>9662541,7</t>
  </si>
  <si>
    <t>9678064,2</t>
  </si>
  <si>
    <t>CONVENIO NACIONAL</t>
  </si>
  <si>
    <t>739365,9</t>
  </si>
  <si>
    <t>969714,6</t>
  </si>
  <si>
    <t>728956,2</t>
  </si>
  <si>
    <t>9716980,3</t>
  </si>
  <si>
    <t>3407
3408</t>
  </si>
  <si>
    <t>686799,8</t>
  </si>
  <si>
    <t>9729666,3</t>
  </si>
  <si>
    <t>3401
3402</t>
  </si>
  <si>
    <t>716585,8</t>
  </si>
  <si>
    <t>9730332,6</t>
  </si>
  <si>
    <t>730540,6</t>
  </si>
  <si>
    <t>9722323,6</t>
  </si>
  <si>
    <t>073701190</t>
  </si>
  <si>
    <t>800228,9</t>
  </si>
  <si>
    <t>814688,8</t>
  </si>
  <si>
    <t>9728867,4</t>
  </si>
  <si>
    <t>769220,9</t>
  </si>
  <si>
    <t>9623360,9</t>
  </si>
  <si>
    <t>169558,5</t>
  </si>
  <si>
    <t>9811907,8</t>
  </si>
  <si>
    <t>785846,5</t>
  </si>
  <si>
    <t>9671789,8</t>
  </si>
  <si>
    <t>798005,7</t>
  </si>
  <si>
    <t>9699165,5</t>
  </si>
  <si>
    <t>226496,9</t>
  </si>
  <si>
    <t>9741079,2</t>
  </si>
  <si>
    <t>832735,6</t>
  </si>
  <si>
    <t>9662632,6</t>
  </si>
  <si>
    <t>819798,1</t>
  </si>
  <si>
    <t>9747394,1</t>
  </si>
  <si>
    <t>CONVENIO</t>
  </si>
  <si>
    <t>Google Earth 
DIGERCIC-CZ7-2021-0711-M de 02.03.21</t>
  </si>
  <si>
    <t>07001</t>
  </si>
  <si>
    <t>07700</t>
  </si>
  <si>
    <t>CONVENIO / INTERINSTITUCIONAL</t>
  </si>
  <si>
    <t>07500</t>
  </si>
  <si>
    <t>07412</t>
  </si>
  <si>
    <t>07404</t>
  </si>
  <si>
    <t>07503</t>
  </si>
  <si>
    <t>07406</t>
  </si>
  <si>
    <t>07408</t>
  </si>
  <si>
    <t>07600</t>
  </si>
  <si>
    <t>38419</t>
  </si>
  <si>
    <t>150</t>
  </si>
  <si>
    <t>ACTA/COMPROMISO</t>
  </si>
  <si>
    <t>07320</t>
  </si>
  <si>
    <t>Google Earth 
DIGERCIC-CZ8-2021-0585-M de 02.03.21</t>
  </si>
  <si>
    <t>CONVENIO DE USO INMOBILIAR</t>
  </si>
  <si>
    <t>CONVENIO INTERINSTITUCIONAL CNT</t>
  </si>
  <si>
    <t>La Dirección Juridica se encuentra elaborando el proyecto de Convenio  con el MSP para la continuidad de los puntos ARCES ,  cuyo alcance es a nivel nacional; por lo que el  punto ARCES de la zona 8 estaría incluido dentro del mismo.</t>
  </si>
  <si>
    <t>PENDIENTE POR  REGULARIZAR CON IESS</t>
  </si>
  <si>
    <t>-</t>
  </si>
  <si>
    <t xml:space="preserve">ACTUALMENTE SE ESTA BRINDANDO ATENCIÓN CON LA JEFATURA POLITCA.
REGULARIZANDO CON JEFATURA POLITICA </t>
  </si>
  <si>
    <t>Google Earth 
DIGERCIC-CZ9-2021-0523-M de 01.03.21</t>
  </si>
  <si>
    <t xml:space="preserve">PROPIO (COMPRA - VENTA) </t>
  </si>
  <si>
    <t xml:space="preserve">CONVENIO MARCO DE COOPERACIÓN INTERINSTITUCIONAL </t>
  </si>
  <si>
    <t>817946,1</t>
  </si>
  <si>
    <t>5564,2</t>
  </si>
  <si>
    <t>29522
29523</t>
  </si>
  <si>
    <t>PROPIO-DONACIÓN</t>
  </si>
  <si>
    <t>29527
29528</t>
  </si>
  <si>
    <t>694204.6</t>
  </si>
  <si>
    <t>14037.7</t>
  </si>
  <si>
    <t>780936.8</t>
  </si>
  <si>
    <t>023731110</t>
  </si>
  <si>
    <t xml:space="preserve">La Direcciòn de Asesoria Jurídica  se encuentra gestionando </t>
  </si>
  <si>
    <t>022564477
022564479</t>
  </si>
  <si>
    <t xml:space="preserve">El GAD parroquial de Puellaro se encuntra generando el contrato de comodato con el Municipio del DMQ. </t>
  </si>
  <si>
    <t>302640  
302118</t>
  </si>
  <si>
    <r>
      <rPr>
        <b/>
        <sz val="8"/>
        <color indexed="9"/>
        <rFont val="Calibri"/>
        <family val="2"/>
        <scheme val="minor"/>
      </rPr>
      <t>DIRECCIÓN</t>
    </r>
  </si>
  <si>
    <r>
      <rPr>
        <b/>
        <sz val="8"/>
        <color indexed="9"/>
        <rFont val="Calibri"/>
        <family val="2"/>
        <scheme val="minor"/>
      </rPr>
      <t>TELÉFONO</t>
    </r>
  </si>
  <si>
    <r>
      <rPr>
        <b/>
        <sz val="8"/>
        <color indexed="9"/>
        <rFont val="Calibri"/>
        <family val="2"/>
        <scheme val="minor"/>
      </rPr>
      <t>EXTENSIÓN</t>
    </r>
  </si>
  <si>
    <t>CANTONES EXISTENTES</t>
  </si>
  <si>
    <t>GALAPAGOS</t>
  </si>
  <si>
    <t>SUCUMBIOS</t>
  </si>
  <si>
    <t/>
  </si>
  <si>
    <t>CHORDELEG</t>
  </si>
  <si>
    <t>EL PAN</t>
  </si>
  <si>
    <t>GUACHAPALA</t>
  </si>
  <si>
    <t>SAN FERNANDO</t>
  </si>
  <si>
    <t>SEVILLA DE ORO</t>
  </si>
  <si>
    <t>BIBLIÁN</t>
  </si>
  <si>
    <t>DÉLEG</t>
  </si>
  <si>
    <t>MIRA</t>
  </si>
  <si>
    <t>HUACA</t>
  </si>
  <si>
    <t>CHAMBO</t>
  </si>
  <si>
    <t>ATAHUALPA</t>
  </si>
  <si>
    <t>BALSAS</t>
  </si>
  <si>
    <t>CHILLA</t>
  </si>
  <si>
    <t>LAS LAJAS</t>
  </si>
  <si>
    <t>PORTOVELO</t>
  </si>
  <si>
    <t>SAN MIGUEL DE URCUQUÍ</t>
  </si>
  <si>
    <t>CHAGUARPAMBA</t>
  </si>
  <si>
    <t>GONZANAMA</t>
  </si>
  <si>
    <t>PINDAL</t>
  </si>
  <si>
    <t>PUYANGO</t>
  </si>
  <si>
    <t>QUILANGA</t>
  </si>
  <si>
    <t>SOZORANGA</t>
  </si>
  <si>
    <t>24 DE MAYO</t>
  </si>
  <si>
    <t>JARAMIJÓ</t>
  </si>
  <si>
    <t>SAN VICENTE</t>
  </si>
  <si>
    <t>TOSAGUA</t>
  </si>
  <si>
    <t>HUAMBOYA</t>
  </si>
  <si>
    <t>LOGROÑO</t>
  </si>
  <si>
    <t>PABLO SEXTO</t>
  </si>
  <si>
    <t>SAN JUAN BOSCO</t>
  </si>
  <si>
    <t>ARCHIDONA</t>
  </si>
  <si>
    <t>CARLOS JULIO AROSEMENA TOLA</t>
  </si>
  <si>
    <t>QUIJOS</t>
  </si>
  <si>
    <t>MERA</t>
  </si>
  <si>
    <t>SANTA CLARA</t>
  </si>
  <si>
    <t>PEDRO VICENTE MALDONADO</t>
  </si>
  <si>
    <t>PUTUMAYO</t>
  </si>
  <si>
    <t>CEVALLOS</t>
  </si>
  <si>
    <t>MOCHA</t>
  </si>
  <si>
    <t>TISALEO</t>
  </si>
  <si>
    <t>CENTINELA DEL CÓNDOR</t>
  </si>
  <si>
    <t>PALANDA</t>
  </si>
  <si>
    <t>PAQUISHA</t>
  </si>
  <si>
    <t>NÚMERO DE PUNTOS DE ATENCIÓN</t>
  </si>
  <si>
    <t>TOTAL</t>
  </si>
  <si>
    <t>PUNTOS DE IMPRESIÓN DE CÉDULA</t>
  </si>
  <si>
    <t>PUNTOS DE ENROLAMIENTO DE CÉDULA</t>
  </si>
  <si>
    <t>NÚMERO DE PUNTOS DE ATENCIÓN - POR ZONA</t>
  </si>
  <si>
    <t>COORDINACIONES ZONALES</t>
  </si>
  <si>
    <t>DIRECCIÓN GENERAL DE REGISTRO CIVIL, IDENTIFICACIÓN Y CEDULACIÓN</t>
  </si>
  <si>
    <t>DIRECCIÓN DE PLANIFICACIÓN E INVERSIÓN</t>
  </si>
  <si>
    <t>CATÁLOGO INSTITUCIONAL DE AGENCIAS</t>
  </si>
  <si>
    <t>F07-PRO-PGE-PLI-006</t>
  </si>
  <si>
    <t>PUERTO PESQUERO DE ESMERALDAS SN Y ZONA FRANCA</t>
  </si>
  <si>
    <t>-79.64949</t>
  </si>
  <si>
    <t>0.98445</t>
  </si>
  <si>
    <t>-78.116909</t>
  </si>
  <si>
    <t>0.348048</t>
  </si>
  <si>
    <t>-78.218491</t>
  </si>
  <si>
    <t>0.330392</t>
  </si>
  <si>
    <t>-78.252001</t>
  </si>
  <si>
    <t>0.240497</t>
  </si>
  <si>
    <t>-77.709395</t>
  </si>
  <si>
    <t>0.815454</t>
  </si>
  <si>
    <t>-79.842986</t>
  </si>
  <si>
    <t>0.869926</t>
  </si>
  <si>
    <t>-78.264572</t>
  </si>
  <si>
    <t>0.300994</t>
  </si>
  <si>
    <t>-78.988318</t>
  </si>
  <si>
    <t>PANAMERICANA Y 27 DE SEPTIEMBRE (EX
TERMINAL - MONTUFAR PLAZA Y CENTRO DE MOVILIDAD)</t>
  </si>
  <si>
    <t>-77.83150422561219</t>
  </si>
  <si>
    <t>0.5978133047515433</t>
  </si>
  <si>
    <t>-80.019405</t>
  </si>
  <si>
    <t>0.609272</t>
  </si>
  <si>
    <t>-79.461112</t>
  </si>
  <si>
    <t>0.329044</t>
  </si>
  <si>
    <t>-79.412126</t>
  </si>
  <si>
    <t>1.072573</t>
  </si>
  <si>
    <t>-77.939501</t>
  </si>
  <si>
    <t>0.620924</t>
  </si>
  <si>
    <t>-78.835417</t>
  </si>
  <si>
    <t>-78.259440</t>
  </si>
  <si>
    <t>0.233322</t>
  </si>
  <si>
    <t>-77.708429</t>
  </si>
  <si>
    <t>0.831311</t>
  </si>
  <si>
    <t>-79.473174</t>
  </si>
  <si>
    <t>0.331013</t>
  </si>
  <si>
    <t>-79.691573</t>
  </si>
  <si>
    <t>0.916289</t>
  </si>
  <si>
    <t>-78.126193</t>
  </si>
  <si>
    <t>0.353384</t>
  </si>
  <si>
    <t>-77.939387</t>
  </si>
  <si>
    <t>0.391075</t>
  </si>
  <si>
    <t>-76.89267</t>
  </si>
  <si>
    <t>0.078153</t>
  </si>
  <si>
    <t>-78.006515</t>
  </si>
  <si>
    <t>-1.481093</t>
  </si>
  <si>
    <t>-76.99298</t>
  </si>
  <si>
    <t>-0.45583</t>
  </si>
  <si>
    <t>CHANTAYACU Y GABRIEL ESPINOSA</t>
  </si>
  <si>
    <t>-77.813077</t>
  </si>
  <si>
    <t>-1.007158</t>
  </si>
  <si>
    <t>-76.853546</t>
  </si>
  <si>
    <t>-0.291596</t>
  </si>
  <si>
    <t>-75.399101</t>
  </si>
  <si>
    <t>-0.921059</t>
  </si>
  <si>
    <t>-77.20967</t>
  </si>
  <si>
    <t>0.07796</t>
  </si>
  <si>
    <t>-76.34404</t>
  </si>
  <si>
    <t>-0.12621</t>
  </si>
  <si>
    <t>-77.81483</t>
  </si>
  <si>
    <t>-0.34057</t>
  </si>
  <si>
    <t>-77.328478</t>
  </si>
  <si>
    <t xml:space="preserve">0.047775 </t>
  </si>
  <si>
    <t>-77.309509</t>
  </si>
  <si>
    <t>-0.691967</t>
  </si>
  <si>
    <t>-78.00241</t>
  </si>
  <si>
    <t>-1.50180</t>
  </si>
  <si>
    <t>-77.682092</t>
  </si>
  <si>
    <t>-1.233682</t>
  </si>
  <si>
    <t xml:space="preserve">AVENIDA SIONA ENTRE NAPO Y ORIENTAL </t>
  </si>
  <si>
    <t>-76.63758</t>
  </si>
  <si>
    <t>-0.18702</t>
  </si>
  <si>
    <t>-78.63694002289292</t>
  </si>
  <si>
    <t>-1.2663371024900714</t>
  </si>
  <si>
    <t>-78.58654389749802</t>
  </si>
  <si>
    <t>-1.227720701464088</t>
  </si>
  <si>
    <t>HUACHI GRANDE</t>
  </si>
  <si>
    <t>AMBATO SUR</t>
  </si>
  <si>
    <t>-78.61605986417989</t>
  </si>
  <si>
    <t>-1.2359495989683666</t>
  </si>
  <si>
    <t>-78.545090</t>
  </si>
  <si>
    <t>-1.329666</t>
  </si>
  <si>
    <t>-78.5435923991553</t>
  </si>
  <si>
    <t>-1.1775205514663825</t>
  </si>
  <si>
    <t>-78.42311398817317</t>
  </si>
  <si>
    <t>-1.3979888557273061</t>
  </si>
  <si>
    <t>-78.60592239703149</t>
  </si>
  <si>
    <t>-1.3770408448979687</t>
  </si>
  <si>
    <t>-78.50558498104118</t>
  </si>
  <si>
    <t>-1.318314991682339</t>
  </si>
  <si>
    <t>-78.62322808586865</t>
  </si>
  <si>
    <t xml:space="preserve">-1.2315219229366996 </t>
  </si>
  <si>
    <t>-78.60350841518576</t>
  </si>
  <si>
    <t>-0.953000723025162</t>
  </si>
  <si>
    <t>AV. OLMEDO S/N Y MARIO MOGOLLON</t>
  </si>
  <si>
    <t>-78.59500730546094</t>
  </si>
  <si>
    <t>-1.0456417497614945</t>
  </si>
  <si>
    <t>-79.2402936748568</t>
  </si>
  <si>
    <t>-0.9467195939282782</t>
  </si>
  <si>
    <t>LA MANÁ</t>
  </si>
  <si>
    <t>GUASAGANDA</t>
  </si>
  <si>
    <t>LA JOSEFINA</t>
  </si>
  <si>
    <t>RECINTO LA JOSEFINA</t>
  </si>
  <si>
    <t>-79.138750</t>
  </si>
  <si>
    <t>-0.759083</t>
  </si>
  <si>
    <t>-78.6904978398774</t>
  </si>
  <si>
    <t>-0.9564373623001636</t>
  </si>
  <si>
    <t>-78.666028</t>
  </si>
  <si>
    <t>-0.838889</t>
  </si>
  <si>
    <t>AV. TNT.  GONZALO DOMINGUEZ Y AV. ABDÓN CALDERON DIAGONAL AL MERCADO</t>
  </si>
  <si>
    <t>-79.08061744662156</t>
  </si>
  <si>
    <t>-1.1374663099088829</t>
  </si>
  <si>
    <t>-78.88974032649816</t>
  </si>
  <si>
    <t>-0.7083641081475494</t>
  </si>
  <si>
    <t>-78.89546202373305</t>
  </si>
  <si>
    <t>-0.9576532443545974</t>
  </si>
  <si>
    <t>-78.61698325380284</t>
  </si>
  <si>
    <t>-0.9367439705792262</t>
  </si>
  <si>
    <t>PRIMERA CONSTITUYENTE Y JUAN MONTALVO</t>
  </si>
  <si>
    <t>-78.65343562366505</t>
  </si>
  <si>
    <t>-1.6688372582445314</t>
  </si>
  <si>
    <t>-78.9201947944525</t>
  </si>
  <si>
    <t>-2.2891689369354595</t>
  </si>
  <si>
    <t>-78.8475040276012</t>
  </si>
  <si>
    <t>-2.202028795465791</t>
  </si>
  <si>
    <t>-78.77474045357587</t>
  </si>
  <si>
    <t xml:space="preserve">-1.7037382415603222 </t>
  </si>
  <si>
    <t xml:space="preserve"> -79.13482137705232</t>
  </si>
  <si>
    <t>-2.204779370163533</t>
  </si>
  <si>
    <t>-78.71376022876923</t>
  </si>
  <si>
    <t>-1.9347078542922862</t>
  </si>
  <si>
    <t>-78.64362285012449</t>
  </si>
  <si>
    <t>-1.6069710105387773</t>
  </si>
  <si>
    <t>-78.9661673207511</t>
  </si>
  <si>
    <t xml:space="preserve">-1.9985204402064167, </t>
  </si>
  <si>
    <t>-78.53120648816781</t>
  </si>
  <si>
    <t xml:space="preserve">-1.5642517704455 </t>
  </si>
  <si>
    <t>-78.64390242390508</t>
  </si>
  <si>
    <t>-1.681936589109634</t>
  </si>
  <si>
    <t>-79.00170</t>
  </si>
  <si>
    <t>-1.59299</t>
  </si>
  <si>
    <t>-79.25230</t>
  </si>
  <si>
    <t>-1.63019</t>
  </si>
  <si>
    <t>-79.06671992368274</t>
  </si>
  <si>
    <t>-1.9416532066486814</t>
  </si>
  <si>
    <t>-79.28230828766542</t>
  </si>
  <si>
    <t>-1.4297214896672232</t>
  </si>
  <si>
    <t>OLMEDO SN Y AV. 3 DE MARZO</t>
  </si>
  <si>
    <t>-1.68541398558</t>
  </si>
  <si>
    <t>-79.0422506004387</t>
  </si>
  <si>
    <t>-1.7092364629427639</t>
  </si>
  <si>
    <t>-78.95974951759028</t>
  </si>
  <si>
    <t>-1.291291759338715</t>
  </si>
  <si>
    <t>-79.23408662704261</t>
  </si>
  <si>
    <t>-1.9548671433613536</t>
  </si>
  <si>
    <t>-79.31651707662343</t>
  </si>
  <si>
    <t>-1.2895310979696453</t>
  </si>
  <si>
    <t>AVENIDA BY PASS S/N</t>
  </si>
  <si>
    <t>-80.1035162583234</t>
  </si>
  <si>
    <t>-0.705047794346498</t>
  </si>
  <si>
    <t>-80.7212832336686</t>
  </si>
  <si>
    <t>-0.9820546234508476</t>
  </si>
  <si>
    <t>PASO LATERAL MANABÍ GUILLEN</t>
  </si>
  <si>
    <t>-80.47748704828265</t>
  </si>
  <si>
    <t>-1.024919056585246</t>
  </si>
  <si>
    <t>AV. CLEMENCIA DE MORA S/N Y RIO PUYANGO</t>
  </si>
  <si>
    <t>-79.17156846525381</t>
  </si>
  <si>
    <t>-0.24486888649475744</t>
  </si>
  <si>
    <t xml:space="preserve"> -80.6605719447275</t>
  </si>
  <si>
    <t>-1.0500132798505424</t>
  </si>
  <si>
    <t>-79.82302851410682</t>
  </si>
  <si>
    <t>-1.0487667319217155</t>
  </si>
  <si>
    <t>-80.4500476644182</t>
  </si>
  <si>
    <t>-0.9252356698575313</t>
  </si>
  <si>
    <t>-80.37459354734291</t>
  </si>
  <si>
    <t>-1.2064632895448717</t>
  </si>
  <si>
    <t>-80.15911760630681</t>
  </si>
  <si>
    <t>-0.8450675687750021</t>
  </si>
  <si>
    <t xml:space="preserve"> -79.4867883005893</t>
  </si>
  <si>
    <t>-0.2521134232716328</t>
  </si>
  <si>
    <t>-80.58604911709304</t>
  </si>
  <si>
    <t>-1.3532896434350616</t>
  </si>
  <si>
    <t>-79.399353</t>
  </si>
  <si>
    <t>0.017359</t>
  </si>
  <si>
    <t>-80.8106620304815</t>
  </si>
  <si>
    <t>-1.5596011116848134</t>
  </si>
  <si>
    <t>-80.42558863091585</t>
  </si>
  <si>
    <t>-1.5522371119941833</t>
  </si>
  <si>
    <t>-80.04020993045283</t>
  </si>
  <si>
    <t xml:space="preserve">0.07597709805240783, </t>
  </si>
  <si>
    <t>-80.4255875059631</t>
  </si>
  <si>
    <t xml:space="preserve">-0.6028503400138756, </t>
  </si>
  <si>
    <t>-79.90629644276696</t>
  </si>
  <si>
    <t>-0.40637775540872045</t>
  </si>
  <si>
    <t>-80.26319237143305</t>
  </si>
  <si>
    <t>-0.20061647240360722</t>
  </si>
  <si>
    <t xml:space="preserve"> -80.21124677483529</t>
  </si>
  <si>
    <t>-1.3939138743390536</t>
  </si>
  <si>
    <t>-80.74218233565199</t>
  </si>
  <si>
    <t>-0.9536006776108292</t>
  </si>
  <si>
    <t>-80.44484255752592</t>
  </si>
  <si>
    <t>-1.0580937438344549</t>
  </si>
  <si>
    <t>-79.16037433514545</t>
  </si>
  <si>
    <t>-0.24777103337783513</t>
  </si>
  <si>
    <t>-80.44727303479178</t>
  </si>
  <si>
    <t>-1.07222485977992</t>
  </si>
  <si>
    <t>-80.2064739674368</t>
  </si>
  <si>
    <t>-0.9260183946262008</t>
  </si>
  <si>
    <t>CALLE J S/N Y CALLE QUINTA</t>
  </si>
  <si>
    <t>-1.8037434</t>
  </si>
  <si>
    <t>-79.5281189</t>
  </si>
  <si>
    <t>-79.45548083285765</t>
  </si>
  <si>
    <t>-1.0292499312514438</t>
  </si>
  <si>
    <t>-80.92449596145583</t>
  </si>
  <si>
    <t>-2.228587631120989</t>
  </si>
  <si>
    <t xml:space="preserve">17 DE SEPTIEMBRE SN Y COLÓN   </t>
  </si>
  <si>
    <t>-79.59675204152686</t>
  </si>
  <si>
    <t>-2.140091397293884</t>
  </si>
  <si>
    <t>CALLE MARIANA RODRIGUEZ  Y VÍCTOR JUEZ, EDIFICIO LA PLAZOLETA</t>
  </si>
  <si>
    <t>-79.48922</t>
  </si>
  <si>
    <t>-0.896935</t>
  </si>
  <si>
    <t>-1.551962</t>
  </si>
  <si>
    <t>-79.534851</t>
  </si>
  <si>
    <t>CALLE FRANCISCO BUSTAMANTE Y MALECON, DENTRO DEL AUDITORIUM MUNICIPAL</t>
  </si>
  <si>
    <t>-1.569095</t>
  </si>
  <si>
    <t>-79.471267</t>
  </si>
  <si>
    <t>-79.46119</t>
  </si>
  <si>
    <t>-1.44097</t>
  </si>
  <si>
    <t>-80.85972219035317</t>
  </si>
  <si>
    <t>-2.224797866165253</t>
  </si>
  <si>
    <t>AV. GUAYAQUIL ENTRE LAS CALLES  9 DE OCTUBRE Y QUITO-EDIFICIO CNT</t>
  </si>
  <si>
    <t>-79.686768</t>
  </si>
  <si>
    <t>-1.781374</t>
  </si>
  <si>
    <t>-79.502525</t>
  </si>
  <si>
    <t>-1.185354</t>
  </si>
  <si>
    <t>CALLES BELDACOS Y CALLE GUASMO- EDIFICIO DE CNT</t>
  </si>
  <si>
    <t>-79.313469</t>
  </si>
  <si>
    <t>-1.207785</t>
  </si>
  <si>
    <t>-79.36520</t>
  </si>
  <si>
    <t>-0.9505653348809708</t>
  </si>
  <si>
    <t>-79.753151</t>
  </si>
  <si>
    <t>-1.556588</t>
  </si>
  <si>
    <t xml:space="preserve"> -90.96439623696007</t>
  </si>
  <si>
    <t>-0.9541669645618964</t>
  </si>
  <si>
    <t>-80.669982</t>
  </si>
  <si>
    <t>-2.022105</t>
  </si>
  <si>
    <t>-80.746164</t>
  </si>
  <si>
    <t>-1.850792</t>
  </si>
  <si>
    <t>ISABELA N39 Y JUAN JOSE FLORES</t>
  </si>
  <si>
    <t>-89.60777902188907</t>
  </si>
  <si>
    <t>-0.9018496675266904</t>
  </si>
  <si>
    <t>AV. BALTRA</t>
  </si>
  <si>
    <t>-90.32274713200698</t>
  </si>
  <si>
    <t xml:space="preserve">-0.7423464203138571, </t>
  </si>
  <si>
    <t>-79.53816591285847</t>
  </si>
  <si>
    <t>-1.7999272738143153</t>
  </si>
  <si>
    <t>-80.85291675486646</t>
  </si>
  <si>
    <t>-2.2312448708838057</t>
  </si>
  <si>
    <t xml:space="preserve">TORRES CAUSANA SN Y CARLOS CHIRIGUAYA                          </t>
  </si>
  <si>
    <t>-79.5880498822053</t>
  </si>
  <si>
    <t>-2.1259341767367688</t>
  </si>
  <si>
    <t>-79.47258629388233</t>
  </si>
  <si>
    <t>-1.037132831342995</t>
  </si>
  <si>
    <t>-79.7564332</t>
  </si>
  <si>
    <t>-1.4337995</t>
  </si>
  <si>
    <t xml:space="preserve"> AV. ANTONIO DE LA BASTIDAS Y 10 DE AGOSTO, JUNTO AL MUNICIPIO</t>
  </si>
  <si>
    <t>-79.2855664</t>
  </si>
  <si>
    <t>-1.7917464</t>
  </si>
  <si>
    <t>-80.680744976</t>
  </si>
  <si>
    <t>-2.4023200828194216</t>
  </si>
  <si>
    <t>QUEVEDO CENTRO</t>
  </si>
  <si>
    <t>CALLE BOLIVAR Y SEPTIMA, TERCER PISO EN EL INFOCENTRO.</t>
  </si>
  <si>
    <t>-79.4665059</t>
  </si>
  <si>
    <t>-1.0251882</t>
  </si>
  <si>
    <t>LUIS CORDERO S/N Y ALFONSO JERVES</t>
  </si>
  <si>
    <t>-78.99968032325685</t>
  </si>
  <si>
    <t>-2.903266962925307</t>
  </si>
  <si>
    <t xml:space="preserve"> -79.02694611817702</t>
  </si>
  <si>
    <t>-2.9047322654378154</t>
  </si>
  <si>
    <t>BELLAVISTA (CUENCA)</t>
  </si>
  <si>
    <t>EDIFICIO ARCOTEL, LUIS CORDERO Y HÉROES DE VERDELOMA</t>
  </si>
  <si>
    <t>-79.00231665383119</t>
  </si>
  <si>
    <t>-2.88935708160666</t>
  </si>
  <si>
    <t>-78.77212798220174</t>
  </si>
  <si>
    <t>-2.894414268568858</t>
  </si>
  <si>
    <t>NICOLAS VÁSQUEZ E INDIA PAU</t>
  </si>
  <si>
    <t>-78.75964612451817</t>
  </si>
  <si>
    <t>-2.780741396694386</t>
  </si>
  <si>
    <t>ELOY BARROS ARIAS Y MANANTIAL</t>
  </si>
  <si>
    <t>-79.74416937501655</t>
  </si>
  <si>
    <t>-3.061271324058168</t>
  </si>
  <si>
    <t>COLISEO DE NABÓN</t>
  </si>
  <si>
    <t>-79.066955</t>
  </si>
  <si>
    <t>-3,337076</t>
  </si>
  <si>
    <t>-79,15462</t>
  </si>
  <si>
    <t>-3,47002</t>
  </si>
  <si>
    <t>-79.46757380313912</t>
  </si>
  <si>
    <t>-3.2185113439757864</t>
  </si>
  <si>
    <t>-79.31440734863281</t>
  </si>
  <si>
    <t>-3.2737019062042236</t>
  </si>
  <si>
    <t>-78.7954175</t>
  </si>
  <si>
    <t>-3.0507274</t>
  </si>
  <si>
    <t>-78.99291414397669</t>
  </si>
  <si>
    <t>-2.911055911193379</t>
  </si>
  <si>
    <t>EUGENIO ESPEJO Y NICANOR MERCHÁN  - PARQUE DE LA LIBERTAD</t>
  </si>
  <si>
    <t>-79.00752274495309</t>
  </si>
  <si>
    <t>-2.886727827211175</t>
  </si>
  <si>
    <t>FRAY VICENTE SOLANO S/N Y MATOVELLE</t>
  </si>
  <si>
    <t>-2.7385089962316433</t>
  </si>
  <si>
    <t>GUAPÁN</t>
  </si>
  <si>
    <t>CACHIPAMBA</t>
  </si>
  <si>
    <t>DISPENSARIO CACHIPAMBA - SEGURO SOCIAL CAMPESINO, DE LA COMUNIDAD DE CACHIPAMBA DE LA PARROQUIA GUAPAN DEL CANTÓN AZOGUES,</t>
  </si>
  <si>
    <t>-78.84575380766375</t>
  </si>
  <si>
    <t>-2.7089024435053424</t>
  </si>
  <si>
    <t>-78.9414587358495</t>
  </si>
  <si>
    <t>-2.5573043051595223</t>
  </si>
  <si>
    <t>-79.320129651328</t>
  </si>
  <si>
    <t>-2.445612702590041</t>
  </si>
  <si>
    <t>-79.05245893951448</t>
  </si>
  <si>
    <t>-2.438579296950801</t>
  </si>
  <si>
    <t>-78.92716</t>
  </si>
  <si>
    <t>-2.50978</t>
  </si>
  <si>
    <t>-78.12106270342021</t>
  </si>
  <si>
    <t>-2.2915938770625823</t>
  </si>
  <si>
    <t>-78.17086183564813</t>
  </si>
  <si>
    <t>-2.450065612628866</t>
  </si>
  <si>
    <t>-78.57704279703843</t>
  </si>
  <si>
    <t xml:space="preserve">-3.40447021838277, </t>
  </si>
  <si>
    <t>-77.9695718609275</t>
  </si>
  <si>
    <t>-1.699220159007331</t>
  </si>
  <si>
    <t>-78,43533</t>
  </si>
  <si>
    <t>-2,96899</t>
  </si>
  <si>
    <t>CAMILO PONCE ENRIQUEZ,ENTRE SIMÓN BOLÍVAR Y EUGENIO ESPEJO</t>
  </si>
  <si>
    <t>-78.31968688964844</t>
  </si>
  <si>
    <t>-2.7177035808563232</t>
  </si>
  <si>
    <t>-77.50677941324155</t>
  </si>
  <si>
    <t>-2.384105963273085</t>
  </si>
  <si>
    <t>-78,00714</t>
  </si>
  <si>
    <t>-3,04889</t>
  </si>
  <si>
    <t>-78.12496649653508</t>
  </si>
  <si>
    <t>-2.2826723996223106</t>
  </si>
  <si>
    <t>-79.20453212542053</t>
  </si>
  <si>
    <t>-4.00016515503831</t>
  </si>
  <si>
    <t>-79.95847582877735</t>
  </si>
  <si>
    <t>-3.259246088474529</t>
  </si>
  <si>
    <t>-80.06188923583916</t>
  </si>
  <si>
    <t>-3.5526609074277506</t>
  </si>
  <si>
    <t>-80.22032609145482</t>
  </si>
  <si>
    <t>-3.4862815569355705</t>
  </si>
  <si>
    <t>-79.81885769211917</t>
  </si>
  <si>
    <t>-3.3255780198749347</t>
  </si>
  <si>
    <t>-79.97485003821379</t>
  </si>
  <si>
    <t>-3.438367447114485</t>
  </si>
  <si>
    <t>-79.23915690692849</t>
  </si>
  <si>
    <t>-3.623907042419625</t>
  </si>
  <si>
    <t>-78.95113315758911</t>
  </si>
  <si>
    <t>-4.067056539156511</t>
  </si>
  <si>
    <t>AVENIDA UNIVERSITARIA SN</t>
  </si>
  <si>
    <t>-79.55588817281519</t>
  </si>
  <si>
    <t>-4.321171513351167</t>
  </si>
  <si>
    <t>-79.35202924315217</t>
  </si>
  <si>
    <t>-3.996636343587561</t>
  </si>
  <si>
    <t>AV. 12 DE DICIEMBRE SN</t>
  </si>
  <si>
    <t>-79.95846488945273</t>
  </si>
  <si>
    <t>-4.100100673526944</t>
  </si>
  <si>
    <t>-79.83654566074725</t>
  </si>
  <si>
    <t xml:space="preserve">-3.2433309503072607, </t>
  </si>
  <si>
    <t>CALLE BATALLÓN IMBABURA Y SERVIO CÓRDOVA (REF. AL INTERIOR DE LA ILUSTRE
MUNICIPALIDAD)</t>
  </si>
  <si>
    <t>-79.91173494319413</t>
  </si>
  <si>
    <t>-3.7866785166135912</t>
  </si>
  <si>
    <t>-79.65058405910236</t>
  </si>
  <si>
    <t>-4.051847389502116</t>
  </si>
  <si>
    <t>-79.67780038258044</t>
  </si>
  <si>
    <t>-3.685179895548153</t>
  </si>
  <si>
    <t>-78.76187121794577</t>
  </si>
  <si>
    <t>-3.819189729269946</t>
  </si>
  <si>
    <t>-79.60992109276614</t>
  </si>
  <si>
    <t>-3.6927169340902735</t>
  </si>
  <si>
    <t>-79.1336823459927</t>
  </si>
  <si>
    <t>-4.863562499424885</t>
  </si>
  <si>
    <t>-78.5897192992699</t>
  </si>
  <si>
    <t>-3.626650243955555</t>
  </si>
  <si>
    <t>-79.42587539350198</t>
  </si>
  <si>
    <t>-4.584445527172869</t>
  </si>
  <si>
    <t>-79.94325196144712</t>
  </si>
  <si>
    <t>-4.372378454902888</t>
  </si>
  <si>
    <t>-78.68296429006432</t>
  </si>
  <si>
    <t>-4.045118821145658</t>
  </si>
  <si>
    <t>-78.9261137340094</t>
  </si>
  <si>
    <t>-3.63531899535539</t>
  </si>
  <si>
    <t>-80.24315600290082</t>
  </si>
  <si>
    <t>-4.38769694796396</t>
  </si>
  <si>
    <t>-79.95632937816792</t>
  </si>
  <si>
    <t>-3.4728086416848423</t>
  </si>
  <si>
    <t>-79.95338033584126</t>
  </si>
  <si>
    <t>-3.2595214441884703</t>
  </si>
  <si>
    <t>AV. NUEVE DE OCTUBRE 203 Y PEDRO CARBO</t>
  </si>
  <si>
    <t>-79.8806063455726</t>
  </si>
  <si>
    <t>-2.192281827863642</t>
  </si>
  <si>
    <t>GUAYAS/GUAYAQUIL/TARQUI/ CALLE 24NO S/N Y AV. 42 N</t>
  </si>
  <si>
    <t>-79.94042498000428</t>
  </si>
  <si>
    <t xml:space="preserve">-2.100392801218995, </t>
  </si>
  <si>
    <t>AV 25 DE JULIO S/N Y LOS ESTEROS</t>
  </si>
  <si>
    <t>-79.8963952025518</t>
  </si>
  <si>
    <t>-2.2432076795161158</t>
  </si>
  <si>
    <t>AV. JAIME NEBOT SL-01 Y NICOLAS LAPENTI</t>
  </si>
  <si>
    <t>-79.83767234256035</t>
  </si>
  <si>
    <t>-2.1676642353243856</t>
  </si>
  <si>
    <t>-79.97344157555285</t>
  </si>
  <si>
    <t>-1.860435319110981</t>
  </si>
  <si>
    <t>-79.89763006567259</t>
  </si>
  <si>
    <t>-2.1617678221058507</t>
  </si>
  <si>
    <t>-79.90189017519224</t>
  </si>
  <si>
    <t xml:space="preserve">-1.3642267927124514, </t>
  </si>
  <si>
    <t xml:space="preserve"> -79.63172997155566</t>
  </si>
  <si>
    <t>-1.0514041849472093</t>
  </si>
  <si>
    <t>-79.40486701104484</t>
  </si>
  <si>
    <t>-2.331226880484627</t>
  </si>
  <si>
    <t>-79.6160222590145</t>
  </si>
  <si>
    <t>-2.6598343593082725</t>
  </si>
  <si>
    <t>-80.38995551886825</t>
  </si>
  <si>
    <t>-2.6348885545735787</t>
  </si>
  <si>
    <t>-80.01020087376077</t>
  </si>
  <si>
    <t>-1.5475312801377359</t>
  </si>
  <si>
    <t>-79.46333973340371</t>
  </si>
  <si>
    <t>-2.168842283762492</t>
  </si>
  <si>
    <t>-80.22708558758207</t>
  </si>
  <si>
    <t xml:space="preserve">-1.8240488444553868, </t>
  </si>
  <si>
    <t>-79.83178956310827</t>
  </si>
  <si>
    <t>-1.834647877542953</t>
  </si>
  <si>
    <t>-79.72402926311618</t>
  </si>
  <si>
    <t>-1.9609317880204589</t>
  </si>
  <si>
    <t>-79.55624539258592</t>
  </si>
  <si>
    <t>-1.891600525165187</t>
  </si>
  <si>
    <t>-79.69335230936302</t>
  </si>
  <si>
    <t>-2.096295956833799</t>
  </si>
  <si>
    <t>-79.87730604933934</t>
  </si>
  <si>
    <t>-2.275774229119417</t>
  </si>
  <si>
    <t>AV. 25 DE JULIO SOLAR 1 Y AV.  ERNESTO ALBAN</t>
  </si>
  <si>
    <t>-79.89863753584724</t>
  </si>
  <si>
    <t>-2.2325796632258856</t>
  </si>
  <si>
    <t>AV. DEL BOMBERO S/N</t>
  </si>
  <si>
    <t>-79.9412837205039</t>
  </si>
  <si>
    <t>-2.1755947335644037</t>
  </si>
  <si>
    <t>-79.89542009351882</t>
  </si>
  <si>
    <t>-2.276565310718708</t>
  </si>
  <si>
    <t>-79.706825</t>
  </si>
  <si>
    <t>-2.903906</t>
  </si>
  <si>
    <t>-79.185842</t>
  </si>
  <si>
    <t>-2.189380</t>
  </si>
  <si>
    <t>-80.08358024894261</t>
  </si>
  <si>
    <t>-1.8802718854422515</t>
  </si>
  <si>
    <t>-79.43878682072022</t>
  </si>
  <si>
    <t>-2.2105962467626408</t>
  </si>
  <si>
    <t>-80.01187903529987</t>
  </si>
  <si>
    <t>-1.914162703229815</t>
  </si>
  <si>
    <t>-79.978126</t>
  </si>
  <si>
    <t>-1.627141</t>
  </si>
  <si>
    <t>-79.98767481645622</t>
  </si>
  <si>
    <t>-1.7158483448129933</t>
  </si>
  <si>
    <t>-79.89229743564898</t>
  </si>
  <si>
    <t>-2.1559131097370905</t>
  </si>
  <si>
    <t xml:space="preserve">VIA PERIMETRAL S/N Y PROSPERINA  </t>
  </si>
  <si>
    <t>-79.94642917817605</t>
  </si>
  <si>
    <t>-2.097845721700515</t>
  </si>
  <si>
    <t>-80.14621635658868</t>
  </si>
  <si>
    <t>-1.8799472622967994</t>
  </si>
  <si>
    <t>HOSPITAL GENERAL MONTE SINAÍ</t>
  </si>
  <si>
    <t>AV. CASUARINA  S/N</t>
  </si>
  <si>
    <t>-80.00151976468362</t>
  </si>
  <si>
    <t>-2.126468626017622</t>
  </si>
  <si>
    <t>LA PUNTILLA</t>
  </si>
  <si>
    <t xml:space="preserve">SAMBORONDON KM 2 1/2 JUNTO A VILLAGE PLAZA </t>
  </si>
  <si>
    <t>-79.86397805607992</t>
  </si>
  <si>
    <t>-2.139688711560049</t>
  </si>
  <si>
    <t>AV. AMAZONAS 1014 Y AV. NACIONES UNIDAS</t>
  </si>
  <si>
    <t>-78.48583900393925</t>
  </si>
  <si>
    <t>-0.1748281966153472</t>
  </si>
  <si>
    <t>-78.5041661114075</t>
  </si>
  <si>
    <t>-0.2165279060888286</t>
  </si>
  <si>
    <t>-78.54606384723053</t>
  </si>
  <si>
    <t>-0.29312632751915935</t>
  </si>
  <si>
    <t>-78.44891574364573</t>
  </si>
  <si>
    <t>-0.3242784566753896</t>
  </si>
  <si>
    <t>-78.14387037464671</t>
  </si>
  <si>
    <t>0.051158791685639554</t>
  </si>
  <si>
    <t>-78.56720167084693</t>
  </si>
  <si>
    <t>-0.5144585635278036</t>
  </si>
  <si>
    <t>-78.4379847619001</t>
  </si>
  <si>
    <t>-0.09524668813650317</t>
  </si>
  <si>
    <t>MANABÍ S2C-E294 Y ESMERALDAS</t>
  </si>
  <si>
    <t>-78.29598201733491</t>
  </si>
  <si>
    <t>-0.11216708649811011</t>
  </si>
  <si>
    <t>-78.45426044655042</t>
  </si>
  <si>
    <t>-0.055256260402180575</t>
  </si>
  <si>
    <t>-78.40991705232715</t>
  </si>
  <si>
    <t>-0.2128593623704105</t>
  </si>
  <si>
    <t>AV. SUCRE Y PLAZA GUTIERREZ (MUNICIPIO DE PEDRO MONCAYO)</t>
  </si>
  <si>
    <t>-78.4099289005133</t>
  </si>
  <si>
    <t>-0.21283396584726447</t>
  </si>
  <si>
    <t>-79.26100918858789</t>
  </si>
  <si>
    <t>0.1195295244624499</t>
  </si>
  <si>
    <t>-78.50991525844569</t>
  </si>
  <si>
    <t>-0.08467012836529161</t>
  </si>
  <si>
    <t>-78.89476044366046</t>
  </si>
  <si>
    <t>0.025375447431138065</t>
  </si>
  <si>
    <t>-78.47657634450978</t>
  </si>
  <si>
    <t>-0.08938141530155318</t>
  </si>
  <si>
    <t>-78.49747214100506</t>
  </si>
  <si>
    <t>-0.12757309881926227</t>
  </si>
  <si>
    <t>-78.49974249352428</t>
  </si>
  <si>
    <t>-0.21458120952968465</t>
  </si>
  <si>
    <t>-78.50466629745715</t>
  </si>
  <si>
    <t>-0.20501004921932675</t>
  </si>
  <si>
    <t>-78.50210493437525</t>
  </si>
  <si>
    <t>-0.204866225272077</t>
  </si>
  <si>
    <t>AV. QUITUMBE ÑAN Y QUILLA ÑAN ESQUINA. PRIMER PISO</t>
  </si>
  <si>
    <t>-78.55422184694547</t>
  </si>
  <si>
    <t>-0.31260229938089446</t>
  </si>
  <si>
    <t>-78.4033089393383</t>
  </si>
  <si>
    <t>0.06585216580484064</t>
  </si>
  <si>
    <t>MORASPUNGO Y PINLLOPATA, SECTOR SAN BARTOLO,PLANTA BAJA TORRE 5 HOSPITAL GENERAL DEL SUR  DE  IESS  QUITO SUR</t>
  </si>
  <si>
    <t>-78.52528747818067</t>
  </si>
  <si>
    <t>-0.2575883677373619</t>
  </si>
  <si>
    <t xml:space="preserve"> NO OPERATIVO - CIERRE DEFINITIVO</t>
  </si>
  <si>
    <t>PARROQUIA</t>
  </si>
  <si>
    <t>CANTON</t>
  </si>
  <si>
    <t>PUNTO_DE_ATENCION</t>
  </si>
  <si>
    <t>DIRECCION</t>
  </si>
  <si>
    <t>COORDENADA_UBICACION_GEOGRAFICA_X_Este_(UTMX)</t>
  </si>
  <si>
    <t>COORDENADA_UBICACION_GEOGRAFICA_Y_Norte_(UTMY)</t>
  </si>
  <si>
    <t>CONDICION_OPERATIVA</t>
  </si>
  <si>
    <t>1.087825</t>
  </si>
  <si>
    <t>1.283436</t>
  </si>
  <si>
    <t>-78.84722</t>
  </si>
  <si>
    <t>CDLA. JUAN NUÑEZ PUERTAS AVDA. LOS SHYRIS E/ OLIVOS Y MACHALA (REF. JUNTO AL CONSEJO DE LA
JUDICATURA)</t>
  </si>
  <si>
    <t xml:space="preserve"> ELOY  ALFARO Y ANTONIO JOSÉ DE SUCRE. ESQUINA, JUNTO AL INFOCENTRO</t>
  </si>
  <si>
    <t>-78.4105364066680</t>
  </si>
  <si>
    <t>0.1712084862800383</t>
  </si>
  <si>
    <t xml:space="preserve">CALLE ANTONIO FLOR Y GARCIA MORENO </t>
  </si>
  <si>
    <t>79.146755</t>
  </si>
  <si>
    <t>-3,160437</t>
  </si>
  <si>
    <t>AVENIDA GONZALO DIAZ Y AVENIDA DEL MINERO</t>
  </si>
  <si>
    <t>-79.61677</t>
  </si>
  <si>
    <t>-3.71358</t>
  </si>
  <si>
    <t>PILAHUIN</t>
  </si>
  <si>
    <t>LLANGAHUA</t>
  </si>
  <si>
    <t>M4RW+7G9, VÍA A PILAHUIN EL SALADO</t>
  </si>
  <si>
    <t>-78.853645</t>
  </si>
  <si>
    <t>-1.309018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</si>
</sst>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 tint="0.79998168889431442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0" fillId="0" borderId="0" xfId="0" pivotButton="1">
      <alignment vertical="center"/>
    </xf>
    <xf numFmtId="0" fontId="0" fillId="0" borderId="2" xfId="0" applyFont="1" applyBorder="1">
      <alignment vertical="center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pivotButton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NumberFormat="1" applyFill="1" applyAlignment="1">
      <alignment horizontal="center" vertical="center"/>
    </xf>
    <xf numFmtId="0" fontId="0" fillId="6" borderId="0" xfId="0" applyFill="1">
      <alignment vertical="center"/>
    </xf>
    <xf numFmtId="0" fontId="6" fillId="0" borderId="0" xfId="0" applyFont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7" borderId="0" xfId="0" quotePrefix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2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[digercic_catalogo-de-agencias_2023OCTUBRE.xlsx]RESUMEN!Tabla dinámica4</c:name>
    <c:fmtId val="0"/>
  </c:pivotSource>
  <c:chart>
    <c:autoTitleDeleted val="1"/>
    <c:pivotFmts>
      <c:pivotFmt>
        <c:idx val="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rgbClr val="FF0000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RESUMEN!$B$15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RESUMEN!$A$16:$A$25</c:f>
              <c:strCache>
                <c:ptCount val="9"/>
                <c:pt idx="0">
                  <c:v>ZONA 1</c:v>
                </c:pt>
                <c:pt idx="1">
                  <c:v>ZONA 2</c:v>
                </c:pt>
                <c:pt idx="2">
                  <c:v>ZONA 3</c:v>
                </c:pt>
                <c:pt idx="3">
                  <c:v>ZONA 4</c:v>
                </c:pt>
                <c:pt idx="4">
                  <c:v>ZONA 5</c:v>
                </c:pt>
                <c:pt idx="5">
                  <c:v>ZONA 6</c:v>
                </c:pt>
                <c:pt idx="6">
                  <c:v>ZONA 7</c:v>
                </c:pt>
                <c:pt idx="7">
                  <c:v>ZONA 8</c:v>
                </c:pt>
                <c:pt idx="8">
                  <c:v>ZONA 9</c:v>
                </c:pt>
              </c:strCache>
            </c:strRef>
          </c:cat>
          <c:val>
            <c:numRef>
              <c:f>RESUMEN!$B$16:$B$25</c:f>
              <c:numCache>
                <c:formatCode>General</c:formatCode>
                <c:ptCount val="9"/>
                <c:pt idx="0">
                  <c:v>20</c:v>
                </c:pt>
                <c:pt idx="1">
                  <c:v>13</c:v>
                </c:pt>
                <c:pt idx="2">
                  <c:v>36</c:v>
                </c:pt>
                <c:pt idx="3">
                  <c:v>20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20</c:v>
                </c:pt>
                <c:pt idx="8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A2-49AB-8823-EC7B193EAD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956952"/>
        <c:axId val="194951072"/>
      </c:lineChart>
      <c:catAx>
        <c:axId val="194956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4951072"/>
        <c:crosses val="autoZero"/>
        <c:auto val="1"/>
        <c:lblAlgn val="ctr"/>
        <c:lblOffset val="100"/>
        <c:noMultiLvlLbl val="0"/>
      </c:catAx>
      <c:valAx>
        <c:axId val="194951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95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[digercic_catalogo-de-agencias_2023OCTUBRE.xlsx]RESUMEN!Tabla dinámica9</c:name>
    <c:fmtId val="2"/>
  </c:pivotSource>
  <c:chart>
    <c:autoTitleDeleted val="1"/>
    <c:pivotFmts>
      <c:pivotFmt>
        <c:idx val="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rgbClr val="FF0000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RESUMEN!$F$36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RESUMEN!$E$37:$E$44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IT</c:v>
                </c:pt>
              </c:strCache>
            </c:strRef>
          </c:cat>
          <c:val>
            <c:numRef>
              <c:f>RESUMEN!$F$37:$F$44</c:f>
              <c:numCache>
                <c:formatCode>General</c:formatCode>
                <c:ptCount val="7"/>
                <c:pt idx="0">
                  <c:v>7</c:v>
                </c:pt>
                <c:pt idx="1">
                  <c:v>25</c:v>
                </c:pt>
                <c:pt idx="2">
                  <c:v>45</c:v>
                </c:pt>
                <c:pt idx="3">
                  <c:v>50</c:v>
                </c:pt>
                <c:pt idx="4">
                  <c:v>49</c:v>
                </c:pt>
                <c:pt idx="5">
                  <c:v>21</c:v>
                </c:pt>
                <c:pt idx="6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0E-4DD4-831D-302DEA463EF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954208"/>
        <c:axId val="194957736"/>
      </c:lineChart>
      <c:catAx>
        <c:axId val="19495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4957736"/>
        <c:crosses val="autoZero"/>
        <c:auto val="1"/>
        <c:lblAlgn val="ctr"/>
        <c:lblOffset val="100"/>
        <c:noMultiLvlLbl val="0"/>
      </c:catAx>
      <c:valAx>
        <c:axId val="194957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9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[digercic_catalogo-de-agencias_2023OCTUBRE.xlsx]RESUMEN!Tabla dinámica8</c:name>
    <c:fmtId val="2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RESUMEN!$B$29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RESUMEN!$A$30:$A$89</c:f>
              <c:multiLvlStrCache>
                <c:ptCount val="50"/>
                <c:lvl>
                  <c:pt idx="0">
                    <c:v>B</c:v>
                  </c:pt>
                  <c:pt idx="1">
                    <c:v>C</c:v>
                  </c:pt>
                  <c:pt idx="2">
                    <c:v>D</c:v>
                  </c:pt>
                  <c:pt idx="3">
                    <c:v>E</c:v>
                  </c:pt>
                  <c:pt idx="4">
                    <c:v>F</c:v>
                  </c:pt>
                  <c:pt idx="5">
                    <c:v>IT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9">
                    <c:v>E</c:v>
                  </c:pt>
                  <c:pt idx="10">
                    <c:v>IT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  <c:pt idx="14">
                    <c:v>E</c:v>
                  </c:pt>
                  <c:pt idx="15">
                    <c:v>F</c:v>
                  </c:pt>
                  <c:pt idx="16">
                    <c:v>IT</c:v>
                  </c:pt>
                  <c:pt idx="17">
                    <c:v>B</c:v>
                  </c:pt>
                  <c:pt idx="18">
                    <c:v>C</c:v>
                  </c:pt>
                  <c:pt idx="19">
                    <c:v>D</c:v>
                  </c:pt>
                  <c:pt idx="20">
                    <c:v>E</c:v>
                  </c:pt>
                  <c:pt idx="21">
                    <c:v>IT</c:v>
                  </c:pt>
                  <c:pt idx="22">
                    <c:v>B</c:v>
                  </c:pt>
                  <c:pt idx="23">
                    <c:v>C</c:v>
                  </c:pt>
                  <c:pt idx="24">
                    <c:v>D</c:v>
                  </c:pt>
                  <c:pt idx="25">
                    <c:v>E</c:v>
                  </c:pt>
                  <c:pt idx="26">
                    <c:v>F</c:v>
                  </c:pt>
                  <c:pt idx="27">
                    <c:v>IT</c:v>
                  </c:pt>
                  <c:pt idx="28">
                    <c:v>A</c:v>
                  </c:pt>
                  <c:pt idx="29">
                    <c:v>B</c:v>
                  </c:pt>
                  <c:pt idx="30">
                    <c:v>C</c:v>
                  </c:pt>
                  <c:pt idx="31">
                    <c:v>D</c:v>
                  </c:pt>
                  <c:pt idx="32">
                    <c:v>E</c:v>
                  </c:pt>
                  <c:pt idx="33">
                    <c:v>B</c:v>
                  </c:pt>
                  <c:pt idx="34">
                    <c:v>C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A</c:v>
                  </c:pt>
                  <c:pt idx="39">
                    <c:v>B</c:v>
                  </c:pt>
                  <c:pt idx="40">
                    <c:v>C</c:v>
                  </c:pt>
                  <c:pt idx="41">
                    <c:v>D</c:v>
                  </c:pt>
                  <c:pt idx="42">
                    <c:v>E</c:v>
                  </c:pt>
                  <c:pt idx="43">
                    <c:v>F</c:v>
                  </c:pt>
                  <c:pt idx="44">
                    <c:v>A</c:v>
                  </c:pt>
                  <c:pt idx="45">
                    <c:v>B</c:v>
                  </c:pt>
                  <c:pt idx="46">
                    <c:v>C</c:v>
                  </c:pt>
                  <c:pt idx="47">
                    <c:v>D</c:v>
                  </c:pt>
                  <c:pt idx="48">
                    <c:v>F</c:v>
                  </c:pt>
                  <c:pt idx="49">
                    <c:v>IT</c:v>
                  </c:pt>
                </c:lvl>
                <c:lvl>
                  <c:pt idx="0">
                    <c:v>ZONA 1</c:v>
                  </c:pt>
                  <c:pt idx="6">
                    <c:v>ZONA 2</c:v>
                  </c:pt>
                  <c:pt idx="11">
                    <c:v>ZONA 3</c:v>
                  </c:pt>
                  <c:pt idx="17">
                    <c:v>ZONA 4</c:v>
                  </c:pt>
                  <c:pt idx="22">
                    <c:v>ZONA 5</c:v>
                  </c:pt>
                  <c:pt idx="28">
                    <c:v>ZONA 6</c:v>
                  </c:pt>
                  <c:pt idx="33">
                    <c:v>ZONA 7</c:v>
                  </c:pt>
                  <c:pt idx="38">
                    <c:v>ZONA 8</c:v>
                  </c:pt>
                  <c:pt idx="44">
                    <c:v>ZONA 9</c:v>
                  </c:pt>
                </c:lvl>
              </c:multiLvlStrCache>
            </c:multiLvlStrRef>
          </c:cat>
          <c:val>
            <c:numRef>
              <c:f>RESUMEN!$B$30:$B$89</c:f>
              <c:numCache>
                <c:formatCode>General</c:formatCode>
                <c:ptCount val="50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11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5</c:v>
                </c:pt>
                <c:pt idx="31">
                  <c:v>3</c:v>
                </c:pt>
                <c:pt idx="32">
                  <c:v>13</c:v>
                </c:pt>
                <c:pt idx="33">
                  <c:v>2</c:v>
                </c:pt>
                <c:pt idx="34">
                  <c:v>6</c:v>
                </c:pt>
                <c:pt idx="35">
                  <c:v>9</c:v>
                </c:pt>
                <c:pt idx="36">
                  <c:v>7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5</c:v>
                </c:pt>
                <c:pt idx="41">
                  <c:v>5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6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27-4BCE-8586-D3853F2E74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4950288"/>
        <c:axId val="194950680"/>
      </c:barChart>
      <c:catAx>
        <c:axId val="19495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4950680"/>
        <c:crosses val="autoZero"/>
        <c:auto val="1"/>
        <c:lblAlgn val="ctr"/>
        <c:lblOffset val="100"/>
        <c:noMultiLvlLbl val="0"/>
      </c:catAx>
      <c:valAx>
        <c:axId val="1949506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95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126066</xdr:rowOff>
    </xdr:from>
    <xdr:to>
      <xdr:col>1</xdr:col>
      <xdr:colOff>358589</xdr:colOff>
      <xdr:row>5</xdr:row>
      <xdr:rowOff>56030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6066"/>
          <a:ext cx="882464" cy="882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14</xdr:row>
      <xdr:rowOff>0</xdr:rowOff>
    </xdr:from>
    <xdr:to>
      <xdr:col>7</xdr:col>
      <xdr:colOff>9525</xdr:colOff>
      <xdr:row>25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185057</xdr:colOff>
      <xdr:row>34</xdr:row>
      <xdr:rowOff>99572</xdr:rowOff>
    </xdr:from>
    <xdr:to>
      <xdr:col>7</xdr:col>
      <xdr:colOff>2041</xdr:colOff>
      <xdr:row>49</xdr:row>
      <xdr:rowOff>180534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166686</xdr:colOff>
      <xdr:row>50</xdr:row>
      <xdr:rowOff>0</xdr:rowOff>
    </xdr:from>
    <xdr:to>
      <xdr:col>7</xdr:col>
      <xdr:colOff>2801</xdr:colOff>
      <xdr:row>94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161925</xdr:colOff>
      <xdr:row>26</xdr:row>
      <xdr:rowOff>6244</xdr:rowOff>
    </xdr:from>
    <xdr:to>
      <xdr:col>7</xdr:col>
      <xdr:colOff>2802</xdr:colOff>
      <xdr:row>32</xdr:row>
      <xdr:rowOff>34819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ZON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ZO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64604" y="4959244"/>
              <a:ext cx="8236484" cy="1171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1850571</xdr:colOff>
      <xdr:row>0</xdr:row>
      <xdr:rowOff>149678</xdr:rowOff>
    </xdr:from>
    <xdr:to>
      <xdr:col>6</xdr:col>
      <xdr:colOff>2733035</xdr:colOff>
      <xdr:row>5</xdr:row>
      <xdr:rowOff>79642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7464" y="149678"/>
          <a:ext cx="882464" cy="88246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 Fernando Coronel Solarte" refreshedDate="44608.571772453703" createdVersion="5" refreshedVersion="5" minRefreshableVersion="3" recordCount="228">
  <cacheSource type="worksheet">
    <worksheetSource ref="A8:U235" sheet="CATÁLOGO"/>
  </cacheSource>
  <cacheFields count="11">
    <cacheField name="ZONA" numFmtId="0">
      <sharedItems/>
    </cacheField>
    <cacheField name="PROVINCIA" numFmtId="0">
      <sharedItems count="24">
        <s v="ESMERALDAS"/>
        <s v="IMBABURA"/>
        <s v="CARCHI"/>
        <s v="SUCUMBÍOS"/>
        <s v="PASTAZA"/>
        <s v="ORELLANA"/>
        <s v="NAPO"/>
        <s v="TUNGURAHUA"/>
        <s v="COTOPAXI"/>
        <s v="CHIMBORAZO"/>
        <s v="BOLÍVAR"/>
        <s v="MANABÍ"/>
        <s v="SANTO DOMINGO DE LOS_x000a_TSÁCHILAS"/>
        <s v="LOS RÍOS"/>
        <s v="SANTA ELENA"/>
        <s v="GUAYAS"/>
        <s v="GALÁPAGOS"/>
        <s v="AZUAY"/>
        <s v="CAÑAR"/>
        <s v="MORONA SANTIAGO"/>
        <s v="LOJA"/>
        <s v="EL ORO"/>
        <s v="ZAMORA CHINCHIPE"/>
        <s v="PICHINCHA"/>
      </sharedItems>
    </cacheField>
    <cacheField name="CANTÓN" numFmtId="0">
      <sharedItems count="180">
        <s v="ESMERALDAS"/>
        <s v="IBARRA"/>
        <s v="ANTONIO ANTE"/>
        <s v="OTAVALO"/>
        <s v="TULCÁN"/>
        <s v="ATACAMES"/>
        <s v="COTACACHI"/>
        <s v="ELOY ALFARO"/>
        <s v="MONTUFAR"/>
        <s v="MUISNE"/>
        <s v="QUININDE"/>
        <s v="RIOVERDE"/>
        <s v="ESPEJO"/>
        <s v="SAN LORENZO"/>
        <s v="PIMAMPIRO"/>
        <s v="LAGO AGRIO"/>
        <s v="PASTAZA"/>
        <s v="ORELLANA"/>
        <s v="TENA"/>
        <s v="JOYA DE LOS  SACHAS "/>
        <s v="AGUARICO"/>
        <s v="CASCALES"/>
        <s v="CUYABENO"/>
        <s v="EL CHACO"/>
        <s v="GONZALO PIZARRO"/>
        <s v="LORETO"/>
        <s v="ARAJUNO"/>
        <s v="SHUSHUFINDI"/>
        <s v="AMBATO"/>
        <s v="PELILEO"/>
        <s v="PILLARO"/>
        <s v="BAÑOS DE AGUA SANTA"/>
        <s v="QUERO"/>
        <s v="PATATE"/>
        <s v="LATACUNGA"/>
        <s v="SALCEDO"/>
        <s v="LA MANA"/>
        <s v="PUJILÍ"/>
        <s v="SAQUISILI"/>
        <s v="PANGUA"/>
        <s v="SIGCHOS"/>
        <s v="RIOBAMBA"/>
        <s v="CHUNCHI"/>
        <s v="ALAUSI"/>
        <s v="COLTA"/>
        <s v="CUMANDA"/>
        <s v="GUAMOTE"/>
        <s v="GUANO"/>
        <s v="PALLATANGA"/>
        <s v="PENIPE"/>
        <s v="GUARANDA"/>
        <s v="CALUMA"/>
        <s v="CHILLANES"/>
        <s v="ECHEANDÍA"/>
        <s v="CHIMBO"/>
        <s v="SAN MIGUEL"/>
        <s v="LAS NAVES"/>
        <s v="CHONE"/>
        <s v="MANTA"/>
        <s v="PORTOVIEJO"/>
        <s v="SANTO DOMINGO"/>
        <s v="MONTECRISTI"/>
        <s v="PICHINCHA"/>
        <s v="ROCAFUERTE"/>
        <s v="SANTA ANA"/>
        <s v="BOLÍVAR"/>
        <s v="EL CARMEN"/>
        <s v="JIPIJAPA"/>
        <s v="LA CONCORDIA"/>
        <s v="PUERTO LÓPEZ"/>
        <s v="PAJAN"/>
        <s v="PEDERNALES"/>
        <s v="SUCRE"/>
        <s v="FLAVIO ALFARO"/>
        <s v="JAMA"/>
        <s v="OLMEDO"/>
        <s v="JUNÍN"/>
        <s v="BABAHOYO"/>
        <s v="QUEVEDO"/>
        <s v="SALINAS"/>
        <s v="MILAGRO"/>
        <s v="BUENA FE"/>
        <s v="PUEBLO VIEJO"/>
        <s v="URDANETA"/>
        <s v="VENTANAS"/>
        <s v="SANTA ELENA"/>
        <s v="BABA"/>
        <s v="MOCACHE"/>
        <s v="QUINSALOMA"/>
        <s v="VALENCIA"/>
        <s v="VINCES"/>
        <s v="ISABELA"/>
        <s v="SAN CRISTÓBAL"/>
        <s v="SANTA CRUZ"/>
        <s v="PALENQUE"/>
        <s v="MONTALVO"/>
        <s v="CUENCA"/>
        <s v="GUALACEO"/>
        <s v="GIRÓN"/>
        <s v="PAUTE"/>
        <s v="CAMILO PONCE ENRÍQUEZ"/>
        <s v="NABON"/>
        <s v="OÑA"/>
        <s v="PUCARA"/>
        <s v="SANTA ISABEL"/>
        <s v="SIGSIG"/>
        <s v="AZOGUES"/>
        <s v="CAÑAR"/>
        <s v="LA TRONCAL"/>
        <s v="SUSCAL"/>
        <s v="EL TAMBO"/>
        <s v="MORONA"/>
        <s v="SUCUA"/>
        <s v="GUALAQUIZA"/>
        <s v="PALORA"/>
        <s v="LIMÓN INDANZA"/>
        <s v="SANTIAGO"/>
        <s v="TAISHA"/>
        <s v="TIWINTZA"/>
        <s v="LOJA"/>
        <s v="MACHALA"/>
        <s v="ARENILLAS"/>
        <s v="HUAQUILLAS"/>
        <s v="PASAJE"/>
        <s v="SANTA ROSA"/>
        <s v="SARAGURO"/>
        <s v="ZAMORA"/>
        <s v="CALVAS"/>
        <s v="CATAMAYO"/>
        <s v="CELICA"/>
        <s v="EL GUABO"/>
        <s v="MARCABELI"/>
        <s v="PALTAS"/>
        <s v="PIÑAS"/>
        <s v="YANTZAZA"/>
        <s v="ZARUMA"/>
        <s v="CHINCHIPE"/>
        <s v="EL PANGUI"/>
        <s v="ESPÍNDOLA"/>
        <s v="MACARA"/>
        <s v="NANGARITZA"/>
        <s v="YACUAMBI"/>
        <s v="ZAPOTILLO"/>
        <s v="GUAYAQUIL"/>
        <s v="DURAN"/>
        <s v="DAULE"/>
        <s v="BALZAR"/>
        <s v="EMPALME"/>
        <s v="EL TRIUNFO"/>
        <s v="NARANJAL"/>
        <s v="PLAYAS"/>
        <s v="COLIMES"/>
        <s v="NARANJITO"/>
        <s v="PEDRO CARBO"/>
        <s v="SALITRE"/>
        <s v="SAMBORONDON"/>
        <s v="ALFREDO BAQUERIZO MORENO (JUJAN)"/>
        <s v="SAN JACINTO DE YAGUACHI"/>
        <s v="BALAO"/>
        <s v="BUCAY"/>
        <s v="LOMAS DE SARGENTILLO"/>
        <s v="MARCELINO MARIDUEÑA"/>
        <s v="NOBOL"/>
        <s v="PALESTINA"/>
        <s v="SANTA LUCIA"/>
        <s v="SIMON BOLIVAR"/>
        <s v="ISIDRO AYORA"/>
        <s v="QUITO"/>
        <s v="RUMIÑAHUI"/>
        <s v="CAYAMBE"/>
        <s v="MEJÍA"/>
        <s v="PEDRO MONCAYO"/>
        <s v="PUERTO QUITO"/>
        <s v="SAN MIGUEL DE  LOS BANCOS"/>
        <s v="LO PONCE ENRÍ" u="1"/>
        <s v="MACAS" u="1"/>
        <s v="GONZALO PIZARR" u="1"/>
        <s v="CELINO MARID" u="1"/>
        <s v="PUYO" u="1"/>
        <s v="AS DE SARGENT" u="1"/>
      </sharedItems>
    </cacheField>
    <cacheField name="PARROQUIA" numFmtId="0">
      <sharedItems/>
    </cacheField>
    <cacheField name="PUNTO DE ATENCIÓN" numFmtId="0">
      <sharedItems/>
    </cacheField>
    <cacheField name="CATEGORIA DE AGENCIA" numFmtId="0">
      <sharedItems/>
    </cacheField>
    <cacheField name="TIPOLOGIA" numFmtId="0">
      <sharedItems/>
    </cacheField>
    <cacheField name="DIRECCIÓN" numFmtId="0">
      <sharedItems count="228">
        <s v="VÍA AL PUERTO PESQUERO ARTESANAL DE ESMERALDAS"/>
        <s v="ROCAFUERTE 884 Y VELASCO"/>
        <s v="GONZALES SUAREZ Y BOLIVAR"/>
        <s v="MANUEL ANDRADE Y LUIS GARZÓN PRADO"/>
        <s v="BRASIL Y PANAMÁ, (VÍA AEROPUERTO)"/>
        <s v="SECTOR LOS ALMENDROS, CALLE B, ENTRE CALLES TERCERA Y CUARTA"/>
        <s v="MODESTO PEÑAHERRERA Y SIMÓN BOLÍVAR"/>
        <s v="CALLE VALDEZ, ENTRE 5 DE AGOSTO Y CONCEPCIÓN"/>
        <s v="PANAMERICANA y 27 de SEPTIEMBRE (Ex_x000a_Terminal - Montufar Plaza y Centro de Movilidad)"/>
        <s v="ISIDRO AYORA Y JUAN MONTALVO"/>
        <s v="VÍA GUAYLLABAMBA, SECTOR NUEVO QUININDÉ, BARRIO 3 DE MAYO (ESQUINA)."/>
        <s v="CALLE 24 DE MAYO Y LIBERTAD (ESQUINA)"/>
        <s v="ESMERALDAS Y SALINAS, (GAD MUNICIPAL DE ESPEJO)"/>
        <s v="AVDA. ESMERALDAS ENTRE 29 DE ABRIL Y ARMADA NACIONAL (BARRIO NUEVOS HORIZONTES)"/>
        <s v="CALLE EE.UU. S/N Y SUCRE"/>
        <s v="AV. SAN FRANCISCO Y ADOLFO BEKER"/>
        <s v="CALLE 3 DE JULIO Y CAÑIZARES, FRENTE A LA FARMACIA CRUZ AZUL"/>
        <s v="BARRIO SAN RAFAEL AVDA. EJÉRCITO E INMACULADA CONCEPCIÓN"/>
        <s v="CALLE LUIS VARGAS TORRES 1156 Y ABELARDO MONCAYO"/>
        <s v="MONTÚFAR Y SUCRE. FRENTE AL REGISTRO DE LA PROPIEDAD DEL CANTÓN SAN PEDRO DE PIMAMPIRO."/>
        <s v="LA PINTA E ISLA FLOREANA - BARRIO GUSTAVO ANDRADE"/>
        <s v="CIUDADELA DEL CHOFER CALLES CHIMBORAZO Y ÁLVARO VALLADARES"/>
        <s v="CALLE QUITO ENTRE POMPEYA Y PRIMAVERA"/>
        <s v="CALLE CHONTAYACU, GABRIEL ESPINOZA Y FAUSTO CASTELO, BARRIO LAS ORQUÍDEAS"/>
        <s v="MISIÓN CAPUCHINA Y CALLE E, BARRIO LUZ DE AMÉRICA"/>
        <s v="NUEVO ROCAFUERTE, CALLE FCO DE ORELLANA Y VICTOR DÁVALOS, TRAS LA CAPITANÍA, EN LAS INSTALACIONES DEL MINISTERIO DEL INTERIOR"/>
        <s v="CALLE PICHINCHA ENTRE AZUAY Y BOLIVAR "/>
        <s v="CALLE PABLO RUBÉN CEVALLOS Y TEIKUA"/>
        <s v="CALLE LOS CANELOS Y LAS ORQUÍDEAS, BARRIO BELLAVISTA"/>
        <s v="PLAZA COMERCIAL AV . DE LOS COFANES Y  CRISATOBAL COLON 2DO PISO. "/>
        <s v="CALLE CLOTARIO VARGAS Y CALLE MATEO PURAQUILLA, NÚMERO 03, ZONA1, SECTOR 01, MZ 35, UBICADO EN EL PARQUE CENTRAL DE LORETO"/>
        <s v="AV  9 DE OCTUBRE Y BOLIVAR FREICAN "/>
        <s v="AV. CURARAY, BARRIO MORETAL  COLICEO DE ARAJUNO "/>
        <s v="AV.UNIDAD NACIONAL ENTRE COLOMBIA Y MEXICO"/>
        <s v="ERNESTO ALVARADO Y BOLÍVAR SEVILLA"/>
        <s v="CESAR AUGUSTO SALAZAR Y MENTOR TACUAMAN, EDIFICIO DEL GAD PARROQUIAL DE IZAMBA, PLANTA BAJA"/>
        <s v=" 22 DE JULIO Y PADRE CHACON  GAD MUNICIPAL"/>
        <s v="BARRIO SAN LUIS CALLES:  MONTALVO Y HERMANAS ROBALINO"/>
        <s v="THOMAS HALFLANTS Y AMBATO, PARQUE CENTRAL DE BAÑOS"/>
        <s v="LA Y, VÍA A SAN VICENTE"/>
        <s v="BARRIO BELLAVISTA VIA A LEITO"/>
        <s v="AV. PASTEUR Y UNIDAD NACIONAL"/>
        <s v="CALLE HERMANOS DEL BUEN PASTOR Y MADRES OBLATAS URB. SAN FRANCISCO"/>
        <s v="AV. OLMEDO Y DR. MOGOLLON BARRIO ECONOMICO"/>
        <s v="CALLE CARCHI Y PUJILI ESQUINA"/>
        <s v="CALLE KLEVER LIMAICO, BARRIO EL CALVARIO"/>
        <s v="CALLE SIMON BOLIVAR Y MARISCAL SUCRE, PARQUE CENTRAL"/>
        <s v="Av. Tnt.  Gonzalo Dominguez y Av. Abdón Calderon DIAGONAL AL MERCADO"/>
        <s v="AV. SIGCHILA Y RIO TOACHI, BARRIO PLAZA 22 DE JULIO"/>
        <s v="CALLE S/N  ATRAS DEL HOSPITAL CLAUDIO BENATI"/>
        <s v="HNAS. PAÉZ Y 2 DE MAYO"/>
        <s v="PRIMERA CONSTITUYENTE Y JUAN MONTALVO ESQ."/>
        <s v="CALLES CAP. RICAURTE S/N Y GENERAL CÓRDOVA"/>
        <s v="AV 5 DE JUNIO Y RICAURTE"/>
        <s v="DIEGO DE ALMAGRO Y JUAN BERNARDO DE LEON FRENTE A LA PLAZA CONCEPCIÓN"/>
        <s v="SIMÓN BOLIVAR ENTRE 1RA. CONSTITUYENTE Y PEDRO VICENTE MALDONADO"/>
        <s v="5 DE JUNIO Y MARIANO CURICAMA"/>
        <s v="SUCRE Y AGUSTÍN DAVALOS"/>
        <s v="24 DE MAYO Y GARCIA MORENO"/>
        <s v="AV. AMAZONAS Y CAMILO PONCE"/>
        <s v="JUAN FÉLIX PROAÑO Y CHILE"/>
        <s v="SUCRE Y 10 DE AGOSTO, JUNTO A LA CONTRALORÍA."/>
        <s v="AV. ELIAS FIERRO Y JOSE RODRIGUEZ"/>
        <s v=" BOLÍVAR Y GUARANDA ESQUINA EDIFICIO CNT"/>
        <s v="20 DE NOVIEMBRE Y SIMON BOLÍVAR   "/>
        <s v="OLMEDO Y TRES DE MARZO"/>
        <s v="PEDRO CARBO Y SUCRE S/N, EDIFICIO CASA DE GOBIERNO"/>
        <s v="MANUEL DE ECHEANDÍA S/N E INTERSECCIÓN GONZALEZ SUAREZ"/>
        <s v="CASA DE GOBIERNO MUNICIPAL DE LA MISMA PARROQUIA, UBICADOS EN LAS CALLES HOMERO VILLAGOMEZ, Y LUIS ALBERTO ESTRADA"/>
        <s v="EDIFICIO DEL CONSEJO DE LA JUDICATURA UBICADOS EN LAS CALLES GIL AVILES"/>
        <s v="AV. SIXTO DURAN BALLEN CALLE PLUTARCO MOREIRA, ESQUINA"/>
        <s v="CALLE 307 Y A. 233, URBIRIOS"/>
        <s v="Paso Lateral Manabí Guillen"/>
        <s v="COOP. 30 DE JULIO, AV. CLEMENCIA DE MORA Y AV. LA PAZ"/>
        <s v="CALLE SAN ANDRES Y CALLE 9 DE JULIO"/>
        <s v="AV. MANABÍ, A LADO DEL BANCO DE FOMENTO"/>
        <s v="CALLE ATAHUALPA, LADO POSTERIOR DEL SALÓN DE ACTOS DEL MUNICIPIO DE ROCAFUERTE"/>
        <s v="SUCRE Y HUMBERTO HEREDIA"/>
        <s v="CALLE RICAURTE Y AV JUAN MONTALVO (TERMINAL TERRESTRE)"/>
        <s v="CHONE Y CARLOS ALBERTO ARAY"/>
        <s v="AV. ALEJO LASCANO Y CALLE PÚBLICA"/>
        <s v="COOP. VIRGEN DEL CISNE, AV. SIMÓN PLATA TORRES, TRAS EL TERMINAL SATELITE"/>
        <s v="AV. MACHALILLA Y CALLE ATAHUALPA, A LADO DE LA DIRECCIÓN DE TURISMO"/>
        <s v="CALLE ALEJO LASCANO, DIAGONAL AL MUNICIPIO"/>
        <s v="KM 1 VÍA ESMERALDAS, SECTOR MARIA LUISA, SEGUNDA ETAPA"/>
        <s v="MORALES Y ASCAZUBI, JUNTO AL MERCADO PRINCIPAL"/>
        <s v="CALLE AMAZONAS ENTRE AGUSTIN ZAMBRANO Y MANABÍ (INSTALACIONES DEL MUNICIPIO)"/>
        <s v="AV. PRESIDENTE FABIAN ALARCÓN"/>
        <s v="CALLE 27 DE SEPTIEMBRE Y ELOY ALFARO, A UNA CUADRA DEL MERCADO"/>
        <s v="CALLE SANTA MARTHA"/>
        <s v="CALLE 12 DE MARZO Y ROCAFUERTE"/>
        <s v="AV. LAS DELICIAS"/>
        <s v="CALLE LOS NARDOS Y AV. 15 DE ABRIL"/>
        <s v="CALLE ELOY ALFARO ENTRE CALLE 8 DE NOVIEMBRE Y JM GARCÍA, FRENTE A LA PLAZA CÍVICA"/>
        <s v="AV. 27 DE MAYO 5TA PEATONAL, SECTOR 5 ESQUINAS"/>
        <s v=" PARROQUIA SAN CAMILO, SECTOR PROMEJORAS ENTRE CALLE H Y CALLE I"/>
        <s v="AV. CARLOS ESPINOZA LARREA, EN EL EDIFICIO CENTRO DE ATENCIÓN CIUDADANA SALINAS"/>
        <s v="AV. 17 DE SEPTIEMBRE Y AV. CRISTÓBAL COLÓN, &quot;EDIFICIO CAC&quot; BLOQUE A"/>
        <s v="CALLE MARIANA RODRIGUEZ, EDIFICIO LA PLAZOLETA"/>
        <s v="AV. 10 DE AGOSTO Y MANUEL FELIPE SERRANO, JUNTO AL REGISTRO DE LA PROPIEDAD"/>
        <s v="CALLE FRANCISCO BUSTAMANTE Y RUBEN ULLOA, DENTRO DEL AUDITORIUM MUNICIPAL"/>
        <s v="CALLES MALECON Y BOLIVAR"/>
        <s v="AV.9 DE OCTUBRE Y JUAN MONTALVO"/>
        <s v="AV. GUAYAQUIL ENTRE LAS CALLES  9 DE OCTUBRE Y QUITO"/>
        <s v="CALLE SIMÓN BOLÍVAR ENTRE 28 DE MAYO Y MALECÓN, JUNTO A LA DEFENSA CIVIL"/>
        <s v="CALLES BELDACOS Y GUASMO"/>
        <s v="AV.  VICENTE ROCAFUERTE ENTRE ISLA SAN CRISTOBAL Y LA ISLA SANTA CRUZ"/>
        <s v="CALLES OLMEDO Y 10 DE AGOSTO, EDIFICIO DE CNT"/>
        <s v="AV. ESCALECIAS Y CALLE LOS CACTUS JUNTO A LAS OFICINAS DE CNT"/>
        <s v="AV. TIBURCIO ROSALES Y CALLE 25 DE NOVIEMBRE, FRENTE A LA IGLESIA"/>
        <s v="CALLES 24 DE MAYO Y LOS RÍOS, FRENTE AL PARQUE CENTRAL"/>
        <s v="CALLES ISABELA Y JUAN JOSÉ FLORES"/>
        <s v="AV. VIA A BALTRA JUNTO A LAS INSTALACIONES DEL CONSEJO DE GOBIERNO DE GALÁPAGOS"/>
        <s v="CALLES MALECÓN 9 DE OCTUBRE ENTRE BARREIRO Y RICAURTE"/>
        <s v="AV. MÁRQUEZ DE LA PLATA, ATRÁS DEL CEMENTERIO DE SANTA ELENA"/>
        <s v="CALLES EPICLACHIMA Y ELOY ALFARO "/>
        <s v="PARROQUIA 7 DE OCTUBRE Y AV. GUAYACANES"/>
        <s v="CALLES 4 DE SEPTIEMBRE Y MACHINAZA, EN LAS INSTALACIONES DE ANT"/>
        <s v=" AV. ANTONIO DE LA BASTIDAS Y 10 DE AGOSTO, DIAGONAL AL MUNICIPIO"/>
        <s v="CALLE SANTA ELENA Y SAN AGUSTIN JUNTO AL GAD PARROQUIAL"/>
        <s v="PASAJE LUIS CORDERO ENTRE ALFONSO JERVEZ Y ALFONSO MALO"/>
        <s v="MEXICO Y UNIDAD NACIONAL"/>
        <s v="AV. LOS NOGALES Y GRANADILLAS"/>
        <s v="JUAN VINTIMILLA Y LEOPOLDO PEÑAHERRERA"/>
        <s v="NICOLAS VASQUEZ Y AV. SIGLO XX"/>
        <s v="AV 24 DE ENERO Y RIO SIETE"/>
        <s v="ENTRADA PRINCIPAL EN EL TERMINAL TERRESTRE"/>
        <s v="ESTEBAN MORALES Y 27 DE FEBRERO"/>
        <s v="25 DE JULIO Y ANTIGUA MUNICIPALIDAD"/>
        <s v="TOMEBAMBA Y 24 DE MAYO"/>
        <s v="DAVILA ENTRE CORRAL Y 16 DE ABRIL"/>
        <s v="AV. DE LOS ARUPOS Y EL PARAISO"/>
        <s v="Nicanor Merchán y avenida Héroes de Verdeloma - Parque de la_x000a_Libertad"/>
        <s v="SOLANO 307 ENTRE MATOVELLE Y RIVERA"/>
        <s v="CDLA. ANGEL MARÍA IGLESIAS, CALLE 2 DE NOVIEMBRE, DETRAS DEL CEMENTERIO MUNICIPAL"/>
        <s v="EL ARTESANO Y ALFONSO ANDRADE"/>
        <s v="DARIO MACHUCA Y MANUEL MARTINEZ"/>
        <s v="PANAMERICANA Y MIGUEL CARRASCO"/>
        <s v="LEONARDO RIVADNEIRA Y EDUARDO BURBANO"/>
        <s v="AV. CARLOS JULIO AROSEMENA Y ABELARDO DELGADO"/>
        <s v="ENTRE ATAHUALPA Y LUIS CASIRAGUI MARGINAL AL RIO GUALAQUIZA"/>
        <s v="AV. PALORA E IBARRA"/>
        <s v="CALLE JORGE ENRIQUEZ Y QUITO"/>
        <s v="CAMILO PONCE ENRIQUEZ,entre SIMÓN BOLÍVAR Y EUGENIO ESPEJO"/>
        <s v="CALLE CHURUWIA Y SHAKAIM"/>
        <s v="AV. SALGUERO FRENTE AL PARQUE"/>
        <s v="CALLE EULALIA VELÍN S/N Y MACAS FUENTE"/>
        <s v="AV. UNIVERSITARIA 207-46 ENTRE AZUAY Y MIGUEL RIOFRÍO"/>
        <s v="AVENIDA 25 DE JUNIO E/ JUAN MONTALVO Y 9 DE MAYO_x000a_(REF. A 100 METROS DE LA ILUSTRE_x000a_MUNICIPALIDAD)"/>
        <s v="AVENIDA LEONOR ROLDAN DE TINOCO Y ATAHUALPA, EDF. CNT"/>
        <s v="CDLA. JUAN NUÑEZ PUERTAS AVDA. LOS SHYRIS E/ OLIVOS Y MACHALA_x000a_(REF. JUNTO AL CONSEJO DE LA_x000a_JUDICATURA)"/>
        <s v="AV. ENRIQUE LÓPEZ AGUILAR ENTRE CALLEJÓN SIN NOMBRE, SECTOR LA LAGUNA"/>
        <s v="AV. ELOY ALFARO Y EJE VIAL E-23, TERMINAL TERRESTRE"/>
        <s v="CALLE LOJA Y DR. MONFILIO MUÑOZ ESQUINA"/>
        <s v="MANUELITA CAÑIZARES Y PEDRO DE BARAHONA, JUNTO A ESCALINATAS DEL EX PREDESUR"/>
        <s v="CDLA. CRESPO, ENTRE AV. UNIVERSITARIA Y VÍA  AHUACA DEL CARMEN FRENTE A LA EXTENSIÓN UNIVERSITARIA UTPL"/>
        <s v="PARROQUIA SAN JOSÉ, JUNTO A LA UPC"/>
        <s v="CIUDADELA CENTENARIO. AV. 12 DE DICIEMBRE, ENTRE MATIL HIDALGO DIAGONAL AL TERMINAL TERRESTRE"/>
        <s v="BARRIADA SEGUNDO COELLO E/ AVENIDA VP1 Y CALLE QUINTA OESTE_x000a_(REF. DIAGONAL COMISIÓN DE TRÁNSITO)"/>
        <s v="CALLE BATALLÓN IMBABURA Y SERVIO CÓRDOVA_x000a_(REF. AL INTERIOR DE LA ILUSTRE_x000a_MUNICIPALIDAD)"/>
        <s v="CALLE BOLIVAR ENTRE LIBERTAD Y CATACOCHA"/>
        <s v="AVENIDA FRANCISCO CARRIÓN Y CALLEGON SIN NOMBRE, (CENTRO COMERCIAL MERCADO MUNICIPAL)"/>
        <s v="CALLE KLEVER HERRERA Y CARMEN VALDIVIEZO ESQUINA"/>
        <s v="PLAZA CENTRAL Y 9 DE OCTUBRE (EDIFICIO DEL GAD MUNUCIPAL)"/>
        <s v="CALLE MANUEL RODRIGUEZ Y JAIME ROLDOS AGUILERA ( TERMINAL TERRESTRES )"/>
        <s v="CALLE JULIO AGUILAR ENTRE QUITO Y CORDILLERA DEL CÓNDOR"/>
        <s v="BARRIO PUEBLO NUEVO, AV. 27 DE ABRIL  EN EL TERMINAL TERRESTRE DE AMALUZA"/>
        <s v="BARRIO CENTRAL, CALLES CARLOS VEINTIMILLA Y LUCIANO ANDRADE NO. 13, BAJOS DEL MUNICIPIO"/>
        <s v="CALLE LOJA ENTRE AV. JORGE MOSQUERA Y 26 DE NOVIEMBRE, DIAGONAL AL MERCADO MUNICIPAL DEL SECTOR"/>
        <s v="CALLE MIGUEL DÍAZ Y 24 DE MAYO BAJO EL GAD DE YACUAMBI"/>
        <s v="EN EL TERCER PISO DEL GAD MUNICIPAL DE ZAPOTILLO 1RO DE MAYO Y MANGAHURCO"/>
        <s v="CDLA EL BOSQUE CALLE 8VA ENTRE 9NA Y N"/>
        <s v="BUENAVISTA Y BOYACA"/>
        <s v="AV. PEDRO CARBO 505 Y AV. 9 DE OCTUBRE"/>
        <s v="VIA DAULE KM. 11,5, JUNTO AL PARQUE CALIFORNIA"/>
        <s v="AV. 25 DE JULIO, DIAGONAL AL RIOCENTRO SUR"/>
        <s v="CALLE 12 DE NOVIEMBRE ,MZ. W N NORTE, TRAS DE GASOLINERA PRIMAX"/>
        <s v="FRANCISCO DE PAULA Y SANTANDER, SECTOR MARIANITA 3"/>
        <s v="CDLA. KENNEDY NORTE , AV. FRANCISCO DE ORELLANA Y JUSTINO CORNEJO"/>
        <s v=" VICTOR MANUEL RENDON  Y  ESPERANZA CAPUTI "/>
        <s v="LOTIZACIÓN LAS TECAS, SOLARES 13,14 Y 15"/>
        <s v="AV SIMON BOLIVAR Y HORACIO FABRE"/>
        <s v="AV  PANAMERICANARA LOTIZACIÓN EL COMERCIO LOTE 4 "/>
        <s v="AV. 15 DE AGOSTO Y ASISCLO GARAY. CASA COMUNAL DE PLAYAS GAD CANTONAL"/>
        <s v="CALLE SANTA ROSA Y CALLE MÁXIMO MACÍAS"/>
        <s v="AV 5 DE OCTUBRE Y CALLE   9 DE OCTUBRE"/>
        <s v="AV 9 DE OCTUBRE Y  HERIBERTH RUSA  JUNTO A LA  PLAZA CÍVICA, "/>
        <s v="VIA A SALITRE-GUAYAQUIL. FRENTE AL COLEGIO AGROPECUARIO 27 DE NOVIEMBRE"/>
        <s v="GARCIA MORENO Y BOLÍVAR"/>
        <s v="JOSE DOMINGO DELGADO ENTRE SEGUNDO  Y TERCER CALLEJON"/>
        <s v="GARAICOA Y MONSEÑOR MANUEL PAZ RUIZ"/>
        <s v="AV. OLFA BUCARAM Y 29 DE MAYO, GUASMO SUR"/>
        <s v="AV. 25 DE JULIO KM 1 Y MEY ERNESTO ALBAN"/>
        <s v="AV. DEL BOMBERO"/>
        <s v="AVENIDA CACIQUE TOMALÁ Y CALLEJÓN ELOY ALFARO"/>
        <s v="CALLE 9 DE OCTUBRE  Y BOLIVAR"/>
        <s v="CALLE ELOY ALFARO FRENTE A LA ESTACION DEL FERROCARRIL"/>
        <s v="AV EL TELEGRAFO Y JACINTO GONZALEZ "/>
        <s v="CDLA LA UNION CALLE PRIMERA"/>
        <s v="RENAN OLMEDO Y VELASCO IBARRA ATRAS DEL MERCADO  MUNICIPAL  "/>
        <s v="AV PRINCIPAL FAUSTO ESPINOZA PINTO Y CALLE AMAZONAS"/>
        <s v="BERNARDO RUD Y ANTONIO NUÑEZ"/>
        <s v="24 DE JULIO 608 Y SAN LORENZO "/>
        <s v="AV. PERIMETRAL KM 23 (JUNTO AL MERCADO DE TRANSFERENCIA DE VÍVERES)"/>
        <s v="30 DE JULIO NUMERO 308 Y 22 DE NOVIEMBRE"/>
        <s v="AV. AMAZONAS N37-61 Y NACIONES UNIDAS"/>
        <s v="AV. GRAN COLOMBIA N11-258  Y GRAL. PEDRO BRICEÑO"/>
        <s v="AV. QUITUMBE ÑAN Y AMARU ÑAN, JUNTO A PLAZA QUITUMBE"/>
        <s v="CC. RIVER MALL AV. LUIS CORDERO 377 Y GENERAL ENRÍQUEZ"/>
        <s v="AV. MARIANA DE JESUS Y LUIS CORDERO; FRENTE AL TERMINAL TERRESTRE."/>
        <s v="CALLE LUIS CORDERO S1-36 Y PASAJE A; ESQUINA"/>
        <s v="AV. GIOVANNY CALLES Y CONCORDIA, CENTRO COMERCIAL PLAZA MARIANITAS, LOCAL N8"/>
        <s v="CALLE ESMERALDAS Y MANABI S2C-E294"/>
        <s v="AV. SIMÓN BOLIVAR Y 24 DE MAYO"/>
        <s v="AV. INTEROCEÁNICA  OE3-166 Y RODRIGO NUÑEZ ; CENTRO COMERCIAL LA GRANJA"/>
        <s v="Av. Sucre y Plaza Gutierrez (Municipio de Pedro Moncayo)"/>
        <s v="VÍA A PIEDRA DE VAPOR, BARRIO LUZ Y VIDA S/N"/>
        <s v="PARROQUIA CONDADO, CALLE OE 12-D Y N83-104, CASA NO. 83-104"/>
        <s v="CALLE JAIME ROLDÓS Y LUIS GALARZA , ESQUINA JUNTO AL PARQUE INFANTIL CAMILO PONCE"/>
        <s v="CALLE JAIME ROLDOS AGUILERA Y MERCEDES GONZALEZ"/>
        <s v="CALLE ANGEL LUDEÑA OE5-261 Y MACHALA"/>
        <s v="AV. GRAN COLOMBIA Y LUIS SODIRO"/>
        <s v="CALLE 18 DE SEPTIEMBRE Y AMÉRICA"/>
        <s v="18 DE SEPTIEMBRE OE3-55 Y AMÉRICA"/>
        <s v="Av. QUITUMBE ÑAN Y QUILLA ÑAN ESQUINA. PRIMER PISO"/>
        <s v="CALLE 24 DE MAYO Y SUCRE, PARQUE CENTRAL (JUNTA PARROQUIAL)"/>
        <s v="Moraspungo y Pinllopata, Sector San Bartolo,planta baja torre 5 Hospital General del Sur  de  IESS  Quito Sur"/>
        <s v=" Eloy  Alfaro y Antonio José de Sucre. Esquina, junto al Infocentro"/>
      </sharedItems>
    </cacheField>
    <cacheField name="PUNTO DE ENROLAMIENTO - CEDULACIÓN" numFmtId="0">
      <sharedItems containsBlank="1" count="194">
        <s v="ESMERALDAS"/>
        <s v="IBARRA"/>
        <s v="ANTONIO ANTE"/>
        <s v="OTAVALO"/>
        <s v="TULCÁN"/>
        <s v="ATACAMES"/>
        <s v="COTACACHI"/>
        <s v="ELOY ALFARO"/>
        <s v="MONTUFAR"/>
        <s v="MUISNE"/>
        <s v="QUININDE"/>
        <s v="RIOVERDE"/>
        <s v="ESPEJO"/>
        <s v="SAN LORENZO"/>
        <m/>
        <s v="PIMAMPIRO"/>
        <s v="LAGO AGRIO"/>
        <s v="PUYO"/>
        <s v="ORELLANA (COCA)"/>
        <s v="TENA"/>
        <s v="JOYA DE LOS SACHAS"/>
        <s v="AGUARICO"/>
        <s v="CASCALES"/>
        <s v="CUYABENO"/>
        <s v="EL CHACO"/>
        <s v="GONZALO PIZARRO"/>
        <s v="LORETO"/>
        <s v="ARAJUNO"/>
        <s v="SHUSHUFINDI"/>
        <s v="AMBATO"/>
        <s v="IZAMBA"/>
        <s v="PELILEO"/>
        <s v="PILLARO"/>
        <s v="BAÑOS DE AGUA SANTA"/>
        <s v="QUERO"/>
        <s v="PATATE"/>
        <s v="LATACUNGA"/>
        <s v="SALCEDO"/>
        <s v="LA MANA"/>
        <s v="PUJILÍ"/>
        <s v="SAQUISILI"/>
        <s v="PANGUA"/>
        <s v="SIGCHOS"/>
        <s v="ZUMBAHUA"/>
        <s v="RIOBAMBA"/>
        <s v="CHUNCHI"/>
        <s v="ALAUSI"/>
        <s v="COLTA"/>
        <s v="CUMANDA"/>
        <s v="GUAMOTE"/>
        <s v="GUANO"/>
        <s v="PALLATANGA"/>
        <s v="PENIPE"/>
        <s v="GUARANDA"/>
        <s v="CALUMA"/>
        <s v="CHILLANES"/>
        <s v="ECHEANDÍA"/>
        <s v="CHIMBO"/>
        <s v="SAN MIGUEL"/>
        <s v="SIMIATUG"/>
        <s v="SAN JOSÉ DEL TAMBO"/>
        <s v="CHONE"/>
        <s v="MANTA"/>
        <s v="PORTOVIEJO"/>
        <s v="SANTO DOMINGO"/>
        <s v="MONTECRISTI"/>
        <s v="PICHINCHA"/>
        <s v="ROCAFUERTE"/>
        <s v="SANTA ANA"/>
        <s v="BOLÍVAR"/>
        <s v="EL CARMEN"/>
        <s v="JIPIJAPA"/>
        <s v="LA CONCORDIA"/>
        <s v="PUERTO LÓPEZ"/>
        <s v="PAJAN"/>
        <s v="PEDERNALES"/>
        <s v="SUCRE"/>
        <s v="FLAVIO ALFARO"/>
        <s v="JAMA"/>
        <s v="OLMEDO"/>
        <s v="BABAHOYO"/>
        <s v="QUEVEDO"/>
        <s v="SALINAS"/>
        <s v="MILAGRO"/>
        <s v="SAN JACINTO DE BUENA FE"/>
        <s v="PUEBLO VIEJO"/>
        <s v="URDANETA"/>
        <s v="VENTANAS"/>
        <s v="SANTA ELENA"/>
        <s v="BABA"/>
        <s v="MOCACHE"/>
        <s v="QUINSALOMA"/>
        <s v="VALENCIA"/>
        <s v="VINCES"/>
        <s v="ISABELA"/>
        <s v="COLONCHE"/>
        <s v="MANGLARALTO"/>
        <s v="SAN CRISTÓBAL"/>
        <s v="SANTA CRUZ"/>
        <s v="PALENQUE"/>
        <s v="MONTALVO"/>
        <s v="CHANDUY"/>
        <s v="SAN BLAS (CUENCA)"/>
        <s v="EL BATAN"/>
        <s v="GUALACEO"/>
        <s v="GIRÓN"/>
        <s v="PAUTE"/>
        <s v="CAMILO PONCE ENRÍQUEZ"/>
        <s v="NABON"/>
        <s v="OÑA"/>
        <s v="PUCARA"/>
        <s v="SANTA ISABEL"/>
        <s v="SIGSIG"/>
        <s v="LA LIBERTAD (CUENCA)"/>
        <s v="AZOGUES"/>
        <s v="CAÑAR"/>
        <s v="LA TRONCAL"/>
        <s v="SUSCAL"/>
        <s v="EL TAMBO"/>
        <s v="MACAS"/>
        <s v="SUCUA"/>
        <s v="GUALAQUIZA"/>
        <s v="PALORA"/>
        <s v="LIMÓN INDANZA"/>
        <s v="SANTIAGO"/>
        <s v="TAISHA"/>
        <s v="TIWINTZA"/>
        <s v="LOJA"/>
        <s v="MACHALA"/>
        <s v="ARENILLAS"/>
        <s v="HUAQUILLAS"/>
        <s v="PASAJE"/>
        <s v="SANTA ROSA"/>
        <s v="SARAGURO"/>
        <s v="ZAMORA"/>
        <s v="CALVAS"/>
        <s v="CATAMAYO"/>
        <s v="CELICA"/>
        <s v="EL GUABO"/>
        <s v="MARCABELI"/>
        <s v="PALTAS"/>
        <s v="PIÑAS"/>
        <s v="YANTZAZA"/>
        <s v="ZARUMA"/>
        <s v="CHINCHIPE"/>
        <s v="EL PANGUI"/>
        <s v="ESPÍNDOLA"/>
        <s v="MACARA"/>
        <s v="NANGARITZA"/>
        <s v="YACUAMBI"/>
        <s v="ZAPOTILLO"/>
        <s v="CENTRO GYE/ROCAFUERTE"/>
        <s v="NORTE GYE/TARQUI"/>
        <s v="SUR GYE/XIMENA"/>
        <s v="DURÁN"/>
        <s v="DAULE"/>
        <s v="EDIFICIO DEL GOBIERNO ZONAL GUAYAQUIL"/>
        <s v="BALZAR"/>
        <s v="EMPALME"/>
        <s v="EL TRIUNFO"/>
        <s v="NARANJAL"/>
        <s v="GENERAL VILLAMIL PLAYAS"/>
        <s v="COLIMES"/>
        <s v="NARANJITO"/>
        <s v="PEDRO CARBO"/>
        <s v="SALITRE"/>
        <s v="SAMBORONDON"/>
        <s v="ALFREDO BAQUERIZO MORENO (JUJAN)"/>
        <s v="YAGUACHI"/>
        <s v="BALAO"/>
        <s v="GENERAL ELIZALDE BUCAY"/>
        <s v="LOMAS DE SARGENTILLO"/>
        <s v="MARCELINO MARIDUEÑA"/>
        <s v="NOBOL"/>
        <s v="PALESTINA"/>
        <s v="SANTA LUCÍA"/>
        <s v="SIMÓN BOLÍVAR"/>
        <s v="ISIDRO AYORA"/>
        <s v="MATRIZ - IÑAQUITO"/>
        <s v="SAN BLAS (QUITO)"/>
        <s v="QUITUMBE"/>
        <s v="RUMIÑAHUI"/>
        <s v="CAYAMBE"/>
        <s v="MEJÍA"/>
        <s v="CALDERÓN"/>
        <s v="EL QUINCHE"/>
        <s v="POMASQUI"/>
        <s v="TUMBACO"/>
        <s v="PEDRO MONCAYO"/>
        <s v="PUERTO QUITO"/>
        <s v="LA ROLDOS"/>
        <s v="SAN MIGUEL DE LOS BANCOS"/>
        <s v="PUELLARO"/>
        <s v="SAN JOSÉ DE MINAS "/>
      </sharedItems>
    </cacheField>
    <cacheField name="PUNTO DE IMPRESIÓN - CEDULACIÓN" numFmtId="0">
      <sharedItems containsBlank="1" count="42">
        <s v="ESMERALDAS"/>
        <s v="IBARRA"/>
        <s v="TULCÁN"/>
        <m/>
        <s v="LAGO AGRIO"/>
        <s v="PUYO"/>
        <s v="ORELLANA (COCA)"/>
        <s v="TENA"/>
        <s v="AMBATO"/>
        <s v="LATACUNGA"/>
        <s v="RIOBAMBA"/>
        <s v="GUARANDA"/>
        <s v="CHONE"/>
        <s v="MANTA"/>
        <s v="PORTOVIEJO"/>
        <s v="SANTO DOMINGO"/>
        <s v="BABAHOYO"/>
        <s v="QUEVEDO"/>
        <s v="SALINAS"/>
        <s v="MILAGRO"/>
        <s v="SANTA ELENA"/>
        <s v="SANTA CRUZ"/>
        <s v="SAN BLAS (CUENCA)"/>
        <s v="EL BATAN"/>
        <s v="MACHALA"/>
        <s v="LA LIBERTAD (CUENCA)"/>
        <s v="AZOGUES"/>
        <s v="MACAS"/>
        <s v="LOJA"/>
        <s v="ZAMORA"/>
        <s v="CENTRO GYE/ROCAFUERTE"/>
        <s v="NORTE GYE/TARQUI"/>
        <s v="SUR GYE/XIMENA"/>
        <s v="DURÁN"/>
        <s v="DAULE"/>
        <s v="EDIFICIO DEL GOBIERNO ZONAL GUAYAQUIL"/>
        <s v="MATRIZ - IÑAQUITO"/>
        <s v="SAN BLAS (QUITO)"/>
        <s v="QUITUMBE"/>
        <s v="RUMIÑAHUI"/>
        <s v="CALDERÓN"/>
        <s v="TUMBACO"/>
      </sharedItems>
    </cacheField>
    <cacheField name="OPERATIVIDA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ian Fernando Coronel Solarte" refreshedDate="44671.36068946759" createdVersion="5" refreshedVersion="5" minRefreshableVersion="3" recordCount="224">
  <cacheSource type="worksheet">
    <worksheetSource ref="A1:C242" sheet="SIN PRESENCIA"/>
  </cacheSource>
  <cacheFields count="3">
    <cacheField name="PROVINCIA" numFmtId="0">
      <sharedItems containsBlank="1" count="26">
        <s v="AZUAY"/>
        <s v="BOLÍVAR"/>
        <s v="CAÑAR"/>
        <s v="CARCHI"/>
        <s v="CHIMBORAZO"/>
        <s v="COTOPAXI"/>
        <s v="EL ORO"/>
        <s v="ESMERALDAS"/>
        <s v="GALAPAGOS"/>
        <s v="GUAYAS"/>
        <s v="IMBABURA"/>
        <s v="LOJA"/>
        <s v="LOS RÍOS"/>
        <s v="MANABÍ"/>
        <s v="MORONA SANTIAGO"/>
        <s v="NAPO"/>
        <s v="ORELLANA"/>
        <s v="PASTAZA"/>
        <s v="PICHINCHA"/>
        <s v="SANTA ELENA"/>
        <s v="SANTO DOMINGO"/>
        <s v="SUCUMBIOS"/>
        <s v="TUNGURAHUA"/>
        <s v="ZAMORA"/>
        <s v=""/>
        <m/>
      </sharedItems>
    </cacheField>
    <cacheField name="CANTÓN" numFmtId="0">
      <sharedItems containsBlank="1"/>
    </cacheField>
    <cacheField name="PRESENC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ristian Fernando Coronel Solarte" refreshedDate="44671.360728356478" createdVersion="5" refreshedVersion="5" minRefreshableVersion="3" recordCount="228">
  <cacheSource type="worksheet">
    <worksheetSource ref="A7:U235" sheet="CATÁLOGO"/>
  </cacheSource>
  <cacheFields count="21">
    <cacheField name="ZONA" numFmtId="0">
      <sharedItems count="9">
        <s v="ZONA 1"/>
        <s v="ZONA 2"/>
        <s v="ZONA 3"/>
        <s v="ZONA 4"/>
        <s v="ZONA 5"/>
        <s v="ZONA 6"/>
        <s v="ZONA 7"/>
        <s v="ZONA 8"/>
        <s v="ZONA 9"/>
      </sharedItems>
    </cacheField>
    <cacheField name="PROVINCIA" numFmtId="0">
      <sharedItems/>
    </cacheField>
    <cacheField name="CANTÓN" numFmtId="0">
      <sharedItems/>
    </cacheField>
    <cacheField name="PARROQUIA" numFmtId="0">
      <sharedItems/>
    </cacheField>
    <cacheField name="PUNTO DE ATENCIÓN" numFmtId="0">
      <sharedItems/>
    </cacheField>
    <cacheField name="CATEGORIA DE AGENCIA" numFmtId="0">
      <sharedItems/>
    </cacheField>
    <cacheField name="TIPOLOGIA" numFmtId="0">
      <sharedItems count="7">
        <s v="B"/>
        <s v="C"/>
        <s v="D"/>
        <s v="E"/>
        <s v="F"/>
        <s v="IT"/>
        <s v="A"/>
      </sharedItems>
    </cacheField>
    <cacheField name="DIRECCIÓN" numFmtId="0">
      <sharedItems/>
    </cacheField>
    <cacheField name="COORDENADA DE UBICACIÓN GEOGRÁFICA X_x000a_Este (UTMX) " numFmtId="0">
      <sharedItems containsMixedTypes="1" containsNumber="1" minValue="-78.509900000000002" maxValue="8000987.0999999996"/>
    </cacheField>
    <cacheField name="COORDENADA DE UBICACIÓN GEOGRÁFICA Y_x000a_Norte (UTMY):" numFmtId="0">
      <sharedItems containsMixedTypes="1" containsNumber="1" minValue="-78.002104000000003" maxValue="9993914.8000000007"/>
    </cacheField>
    <cacheField name="FUENTE" numFmtId="0">
      <sharedItems/>
    </cacheField>
    <cacheField name="TELÉFONO" numFmtId="0">
      <sharedItems containsMixedTypes="1" containsNumber="1" containsInteger="1" minValue="0" maxValue="979361166"/>
    </cacheField>
    <cacheField name="EXTENSIÓN" numFmtId="0">
      <sharedItems containsMixedTypes="1" containsNumber="1" containsInteger="1" minValue="0" maxValue="38415"/>
    </cacheField>
    <cacheField name="NÚMERO DE MÓDULOS INSTALADOS_x000a_(que cuenten con el equipo listo para atender al usuario)" numFmtId="0">
      <sharedItems containsSemiMixedTypes="0" containsString="0" containsNumber="1" containsInteger="1" minValue="1" maxValue="61"/>
    </cacheField>
    <cacheField name="NÚMERO DE MÓDULOS HABILITADOS_x000a_(que efectivamente estén utilizados por funcionarios)" numFmtId="0">
      <sharedItems containsSemiMixedTypes="0" containsString="0" containsNumber="1" containsInteger="1" minValue="0" maxValue="54"/>
    </cacheField>
    <cacheField name="INSTITUCIÓN FINANCIERA QUE RECAUDA" numFmtId="0">
      <sharedItems containsMixedTypes="1" containsNumber="1" containsInteger="1" minValue="0" maxValue="0"/>
    </cacheField>
    <cacheField name="DISPONE DE HERRAMIENTA SIPSE" numFmtId="0">
      <sharedItems/>
    </cacheField>
    <cacheField name="FIGURA JURÍDICA DEL ESTABLECIMIENTO (PROPIO, ARRENDADO, COMODATO, CONVENIO DE USO)  " numFmtId="0">
      <sharedItems/>
    </cacheField>
    <cacheField name="PUNTO DE ENROLAMIENTO - CEDULACIÓN" numFmtId="0">
      <sharedItems containsBlank="1" count="194">
        <s v="ESMERALDAS"/>
        <s v="IBARRA"/>
        <s v="ANTONIO ANTE"/>
        <s v="OTAVALO"/>
        <s v="TULCÁN"/>
        <s v="ATACAMES"/>
        <s v="COTACACHI"/>
        <s v="ELOY ALFARO"/>
        <s v="MONTUFAR"/>
        <s v="MUISNE"/>
        <s v="QUININDE"/>
        <s v="RIOVERDE"/>
        <s v="ESPEJO"/>
        <s v="SAN LORENZO"/>
        <m/>
        <s v="PIMAMPIRO"/>
        <s v="LAGO AGRIO"/>
        <s v="PUYO"/>
        <s v="ORELLANA (COCA)"/>
        <s v="TENA"/>
        <s v="JOYA DE LOS SACHAS"/>
        <s v="AGUARICO"/>
        <s v="CASCALES"/>
        <s v="CUYABENO"/>
        <s v="EL CHACO"/>
        <s v="GONZALO PIZARRO"/>
        <s v="LORETO"/>
        <s v="ARAJUNO"/>
        <s v="SHUSHUFINDI"/>
        <s v="AMBATO"/>
        <s v="IZAMBA"/>
        <s v="PELILEO"/>
        <s v="PILLARO"/>
        <s v="BAÑOS DE AGUA SANTA"/>
        <s v="QUERO"/>
        <s v="PATATE"/>
        <s v="LATACUNGA"/>
        <s v="SALCEDO"/>
        <s v="LA MANA"/>
        <s v="PUJILÍ"/>
        <s v="SAQUISILI"/>
        <s v="PANGUA"/>
        <s v="SIGCHOS"/>
        <s v="ZUMBAHUA"/>
        <s v="RIOBAMBA"/>
        <s v="CHUNCHI"/>
        <s v="ALAUSI"/>
        <s v="COLTA"/>
        <s v="CUMANDA"/>
        <s v="GUAMOTE"/>
        <s v="GUANO"/>
        <s v="PALLATANGA"/>
        <s v="PENIPE"/>
        <s v="GUARANDA"/>
        <s v="CALUMA"/>
        <s v="CHILLANES"/>
        <s v="ECHEANDÍA"/>
        <s v="CHIMBO"/>
        <s v="SAN MIGUEL"/>
        <s v="SIMIATUG"/>
        <s v="SAN JOSÉ DEL TAMBO"/>
        <s v="CHONE"/>
        <s v="MANTA"/>
        <s v="PORTOVIEJO"/>
        <s v="SANTO DOMINGO"/>
        <s v="MONTECRISTI"/>
        <s v="PICHINCHA"/>
        <s v="ROCAFUERTE"/>
        <s v="SANTA ANA"/>
        <s v="BOLÍVAR"/>
        <s v="EL CARMEN"/>
        <s v="JIPIJAPA"/>
        <s v="LA CONCORDIA"/>
        <s v="PUERTO LÓPEZ"/>
        <s v="PAJAN"/>
        <s v="PEDERNALES"/>
        <s v="SUCRE"/>
        <s v="FLAVIO ALFARO"/>
        <s v="JAMA"/>
        <s v="OLMEDO"/>
        <s v="BABAHOYO"/>
        <s v="QUEVEDO"/>
        <s v="SALINAS"/>
        <s v="MILAGRO"/>
        <s v="SAN JACINTO DE BUENA FE"/>
        <s v="PUEBLO VIEJO"/>
        <s v="URDANETA"/>
        <s v="VENTANAS"/>
        <s v="SANTA ELENA"/>
        <s v="BABA"/>
        <s v="MOCACHE"/>
        <s v="QUINSALOMA"/>
        <s v="VALENCIA"/>
        <s v="VINCES"/>
        <s v="ISABELA"/>
        <s v="COLONCHE"/>
        <s v="MANGLARALTO"/>
        <s v="SAN CRISTÓBAL"/>
        <s v="SANTA CRUZ"/>
        <s v="PALENQUE"/>
        <s v="MONTALVO"/>
        <s v="CHANDUY"/>
        <s v="SAN BLAS (CUENCA)"/>
        <s v="EL BATAN"/>
        <s v="GUALACEO"/>
        <s v="GIRÓN"/>
        <s v="PAUTE"/>
        <s v="CAMILO PONCE ENRÍQUEZ"/>
        <s v="NABON"/>
        <s v="OÑA"/>
        <s v="PUCARA"/>
        <s v="SANTA ISABEL"/>
        <s v="SIGSIG"/>
        <s v="LA LIBERTAD (CUENCA)"/>
        <s v="AZOGUES"/>
        <s v="CAÑAR"/>
        <s v="LA TRONCAL"/>
        <s v="SUSCAL"/>
        <s v="EL TAMBO"/>
        <s v="MACAS"/>
        <s v="SUCUA"/>
        <s v="GUALAQUIZA"/>
        <s v="PALORA"/>
        <s v="LIMÓN INDANZA"/>
        <s v="SANTIAGO"/>
        <s v="TAISHA"/>
        <s v="TIWINTZA"/>
        <s v="LOJA"/>
        <s v="MACHALA"/>
        <s v="ARENILLAS"/>
        <s v="HUAQUILLAS"/>
        <s v="PASAJE"/>
        <s v="SANTA ROSA"/>
        <s v="SARAGURO"/>
        <s v="ZAMORA"/>
        <s v="CALVAS"/>
        <s v="CATAMAYO"/>
        <s v="CELICA"/>
        <s v="EL GUABO"/>
        <s v="MARCABELI"/>
        <s v="PALTAS"/>
        <s v="PIÑAS"/>
        <s v="YANTZAZA"/>
        <s v="ZARUMA"/>
        <s v="CHINCHIPE"/>
        <s v="EL PANGUI"/>
        <s v="ESPÍNDOLA"/>
        <s v="MACARA"/>
        <s v="NANGARITZA"/>
        <s v="YACUAMBI"/>
        <s v="ZAPOTILLO"/>
        <s v="CENTRO GYE/ROCAFUERTE"/>
        <s v="NORTE GYE/TARQUI"/>
        <s v="SUR GYE/XIMENA"/>
        <s v="DURÁN"/>
        <s v="DAULE"/>
        <s v="EDIFICIO DEL GOBIERNO ZONAL GUAYAQUIL"/>
        <s v="BALZAR"/>
        <s v="EMPALME"/>
        <s v="EL TRIUNFO"/>
        <s v="NARANJAL"/>
        <s v="GENERAL VILLAMIL PLAYAS"/>
        <s v="COLIMES"/>
        <s v="NARANJITO"/>
        <s v="PEDRO CARBO"/>
        <s v="SALITRE"/>
        <s v="SAMBORONDON"/>
        <s v="ALFREDO BAQUERIZO MORENO (JUJAN)"/>
        <s v="YAGUACHI"/>
        <s v="BALAO"/>
        <s v="GENERAL ELIZALDE BUCAY"/>
        <s v="LOMAS DE SARGENTILLO"/>
        <s v="MARCELINO MARIDUEÑA"/>
        <s v="NOBOL"/>
        <s v="PALESTINA"/>
        <s v="SANTA LUCÍA"/>
        <s v="SIMÓN BOLÍVAR"/>
        <s v="ISIDRO AYORA"/>
        <s v="MATRIZ - IÑAQUITO"/>
        <s v="SAN BLAS (QUITO)"/>
        <s v="QUITUMBE"/>
        <s v="RUMIÑAHUI"/>
        <s v="CAYAMBE"/>
        <s v="MEJÍA"/>
        <s v="CALDERÓN"/>
        <s v="EL QUINCHE"/>
        <s v="POMASQUI"/>
        <s v="TUMBACO"/>
        <s v="PEDRO MONCAYO"/>
        <s v="PUERTO QUITO"/>
        <s v="LA ROLDOS"/>
        <s v="SAN MIGUEL DE LOS BANCOS"/>
        <s v="PUELLARO"/>
        <s v="SAN JOSÉ DE MINAS "/>
      </sharedItems>
    </cacheField>
    <cacheField name="PUNTO DE IMPRESIÓN - CEDULACIÓN" numFmtId="0">
      <sharedItems containsBlank="1" count="42">
        <s v="ESMERALDAS"/>
        <s v="IBARRA"/>
        <s v="TULCÁN"/>
        <m/>
        <s v="LAGO AGRIO"/>
        <s v="PUYO"/>
        <s v="ORELLANA (COCA)"/>
        <s v="TENA"/>
        <s v="AMBATO"/>
        <s v="LATACUNGA"/>
        <s v="RIOBAMBA"/>
        <s v="GUARANDA"/>
        <s v="CHONE"/>
        <s v="MANTA"/>
        <s v="PORTOVIEJO"/>
        <s v="SANTO DOMINGO"/>
        <s v="BABAHOYO"/>
        <s v="QUEVEDO"/>
        <s v="SALINAS"/>
        <s v="MILAGRO"/>
        <s v="SANTA ELENA"/>
        <s v="SANTA CRUZ"/>
        <s v="SAN BLAS (CUENCA)"/>
        <s v="EL BATAN"/>
        <s v="MACHALA"/>
        <s v="LA LIBERTAD (CUENCA)"/>
        <s v="AZOGUES"/>
        <s v="MACAS"/>
        <s v="LOJA"/>
        <s v="ZAMORA"/>
        <s v="CENTRO GYE/ROCAFUERTE"/>
        <s v="NORTE GYE/TARQUI"/>
        <s v="SUR GYE/XIMENA"/>
        <s v="DURÁN"/>
        <s v="DAULE"/>
        <s v="EDIFICIO DEL GOBIERNO ZONAL GUAYAQUIL"/>
        <s v="MATRIZ - IÑAQUITO"/>
        <s v="SAN BLAS (QUITO)"/>
        <s v="QUITUMBE"/>
        <s v="RUMIÑAHUI"/>
        <s v="CALDERÓN"/>
        <s v="TUMBACO"/>
      </sharedItems>
    </cacheField>
    <cacheField name="OPERATIVIDAD" numFmtId="0">
      <sharedItems count="3">
        <s v="OPERATIVO"/>
        <s v=" NO OPERATIVO - CIERRE TEMPORAL"/>
        <s v="OPERATIVO   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8">
  <r>
    <s v="ZONA 1"/>
    <x v="0"/>
    <x v="0"/>
    <s v="ESMERALDAS"/>
    <s v="ESMERALDAS"/>
    <s v="AGENCIA"/>
    <s v="B"/>
    <x v="0"/>
    <x v="0"/>
    <x v="0"/>
    <s v="OPERATIVO"/>
  </r>
  <r>
    <s v="ZONA 1"/>
    <x v="1"/>
    <x v="1"/>
    <s v="SAN FRANCISCO"/>
    <s v="IBARRA"/>
    <s v="AGENCIA"/>
    <s v="B"/>
    <x v="1"/>
    <x v="1"/>
    <x v="1"/>
    <s v="OPERATIVO"/>
  </r>
  <r>
    <s v="ZONA 1"/>
    <x v="1"/>
    <x v="2"/>
    <s v="ATUNTAQUI"/>
    <s v="ANTONIO ANTE"/>
    <s v="AGENCIA"/>
    <s v="C"/>
    <x v="2"/>
    <x v="2"/>
    <x v="1"/>
    <s v="OPERATIVO"/>
  </r>
  <r>
    <s v="ZONA 1"/>
    <x v="1"/>
    <x v="3"/>
    <s v="EL JORDÁN"/>
    <s v="OTAVALO"/>
    <s v="AGENCIA"/>
    <s v="C"/>
    <x v="3"/>
    <x v="3"/>
    <x v="1"/>
    <s v="OPERATIVO"/>
  </r>
  <r>
    <s v="ZONA 1"/>
    <x v="2"/>
    <x v="4"/>
    <s v="GONZÁLEZ SUÁREZ"/>
    <s v="TULCÁN"/>
    <s v="AGENCIA"/>
    <s v="C"/>
    <x v="4"/>
    <x v="4"/>
    <x v="2"/>
    <s v="OPERATIVO"/>
  </r>
  <r>
    <s v="ZONA 1"/>
    <x v="0"/>
    <x v="5"/>
    <s v="ATACAMES"/>
    <s v="ATACAMES"/>
    <s v="AGENCIA"/>
    <s v="D"/>
    <x v="5"/>
    <x v="5"/>
    <x v="0"/>
    <s v="OPERATIVO"/>
  </r>
  <r>
    <s v="ZONA 1"/>
    <x v="1"/>
    <x v="6"/>
    <s v="EL SAGRARIO"/>
    <s v="COTACACHI"/>
    <s v="AGENCIA"/>
    <s v="D"/>
    <x v="6"/>
    <x v="6"/>
    <x v="1"/>
    <s v="OPERATIVO"/>
  </r>
  <r>
    <s v="ZONA 1"/>
    <x v="0"/>
    <x v="7"/>
    <s v="BORBÓN"/>
    <s v="ELOY ALFARO"/>
    <s v="AGENCIA"/>
    <s v="D"/>
    <x v="7"/>
    <x v="7"/>
    <x v="0"/>
    <s v="OPERATIVO"/>
  </r>
  <r>
    <s v="ZONA 1"/>
    <x v="2"/>
    <x v="8"/>
    <s v="SAN GABRIEL"/>
    <s v="MONTUFAR"/>
    <s v="AGENCIA"/>
    <s v="D"/>
    <x v="8"/>
    <x v="8"/>
    <x v="2"/>
    <s v="OPERATIVO"/>
  </r>
  <r>
    <s v="ZONA 1"/>
    <x v="0"/>
    <x v="9"/>
    <s v="MUISNE"/>
    <s v="MUISNE"/>
    <s v="AGENCIA"/>
    <s v="D"/>
    <x v="9"/>
    <x v="9"/>
    <x v="0"/>
    <s v="OPERATIVO"/>
  </r>
  <r>
    <s v="ZONA 1"/>
    <x v="0"/>
    <x v="10"/>
    <s v="ROSA ZARATE (QUININDE)"/>
    <s v="QUININDE"/>
    <s v="AGENCIA"/>
    <s v="D"/>
    <x v="10"/>
    <x v="10"/>
    <x v="0"/>
    <s v="OPERATIVO"/>
  </r>
  <r>
    <s v="ZONA 1"/>
    <x v="0"/>
    <x v="11"/>
    <s v="RIOVERDE"/>
    <s v="RIOVERDE"/>
    <s v="AGENCIA"/>
    <s v="D"/>
    <x v="11"/>
    <x v="11"/>
    <x v="0"/>
    <s v="OPERATIVO"/>
  </r>
  <r>
    <s v="ZONA 1"/>
    <x v="2"/>
    <x v="12"/>
    <s v="EL ÁNGEL"/>
    <s v="ESPEJO"/>
    <s v="AGENCIA"/>
    <s v="E"/>
    <x v="12"/>
    <x v="12"/>
    <x v="2"/>
    <s v="OPERATIVO"/>
  </r>
  <r>
    <s v="ZONA 1"/>
    <x v="0"/>
    <x v="13"/>
    <s v="SAN LORENZO"/>
    <s v="SAN LORENZO"/>
    <s v="AGENCIA"/>
    <s v="E"/>
    <x v="13"/>
    <x v="13"/>
    <x v="0"/>
    <s v="OPERATIVO"/>
  </r>
  <r>
    <s v="ZONA 1"/>
    <x v="1"/>
    <x v="3"/>
    <s v="EL JORDÁN"/>
    <s v="HOSPITAL BÁSICO SAN LUIS (OTAVALO)"/>
    <s v="ARCES"/>
    <s v="F"/>
    <x v="14"/>
    <x v="14"/>
    <x v="3"/>
    <s v="OPERATIVO"/>
  </r>
  <r>
    <s v="ZONA 1"/>
    <x v="2"/>
    <x v="4"/>
    <s v="GONZÁLEZ SUÁREZ"/>
    <s v="HOSPITAL LUIS GABRIEL DAVILA (TULCÁN)"/>
    <s v="ARCES"/>
    <s v="F"/>
    <x v="15"/>
    <x v="14"/>
    <x v="3"/>
    <s v="OPERATIVO"/>
  </r>
  <r>
    <s v="ZONA 1"/>
    <x v="0"/>
    <x v="10"/>
    <s v="ROSA ZARATE (QUININDE)"/>
    <s v="HOSPITAL PADRE ALBERTO BUFONI (QUININDE)"/>
    <s v="ARCES"/>
    <s v="F"/>
    <x v="16"/>
    <x v="14"/>
    <x v="3"/>
    <s v="OPERATIVO"/>
  </r>
  <r>
    <s v="ZONA 1"/>
    <x v="0"/>
    <x v="0"/>
    <s v="SIMON PLATA TORRES"/>
    <s v="HOSPITAL DELFINA TORRES DE CONCHA (ESMERALDAS)"/>
    <s v="ARCES"/>
    <s v="F"/>
    <x v="17"/>
    <x v="14"/>
    <x v="3"/>
    <s v="OPERATIVO"/>
  </r>
  <r>
    <s v="ZONA 1"/>
    <x v="1"/>
    <x v="1"/>
    <s v="EL SAGRARIO"/>
    <s v="HOSPITAL SAN VICENTE DE PAÚL (IBARRA)"/>
    <s v="ARCES"/>
    <s v="F"/>
    <x v="18"/>
    <x v="14"/>
    <x v="3"/>
    <s v="OPERATIVO"/>
  </r>
  <r>
    <s v="ZONA 1"/>
    <x v="1"/>
    <x v="14"/>
    <s v="PIMAMPIRO"/>
    <s v="PIMAMPIRO"/>
    <s v="ITINERANTE"/>
    <s v="IT"/>
    <x v="19"/>
    <x v="15"/>
    <x v="1"/>
    <s v="OPERATIVO"/>
  </r>
  <r>
    <s v="ZONA 2"/>
    <x v="3"/>
    <x v="15"/>
    <s v="NUEVA LOJA"/>
    <s v="LAGO AGRIO"/>
    <s v="AGENCIA"/>
    <s v="B"/>
    <x v="20"/>
    <x v="16"/>
    <x v="4"/>
    <s v="OPERATIVO"/>
  </r>
  <r>
    <s v="ZONA 2"/>
    <x v="4"/>
    <x v="16"/>
    <s v="PUYO"/>
    <s v="PUYO"/>
    <s v="AGENCIA"/>
    <s v="B"/>
    <x v="21"/>
    <x v="17"/>
    <x v="5"/>
    <s v="OPERATIVO"/>
  </r>
  <r>
    <s v="ZONA 2"/>
    <x v="5"/>
    <x v="17"/>
    <s v="PUERTO FRANCISCO DE ORELLANA (COCA)"/>
    <s v="ORELLANA (COCA)"/>
    <s v="AGENCIA"/>
    <s v="C"/>
    <x v="22"/>
    <x v="18"/>
    <x v="6"/>
    <s v="OPERATIVO"/>
  </r>
  <r>
    <s v="ZONA 2"/>
    <x v="6"/>
    <x v="18"/>
    <s v="TENA"/>
    <s v="TENA"/>
    <s v="AGENCIA"/>
    <s v="C"/>
    <x v="23"/>
    <x v="19"/>
    <x v="7"/>
    <s v="OPERATIVO"/>
  </r>
  <r>
    <s v="ZONA 2"/>
    <x v="5"/>
    <x v="19"/>
    <s v="LA JOYA DE LOS SACHAS"/>
    <s v="JOYA DE LOS SACHAS"/>
    <s v="AGENCIA"/>
    <s v="D"/>
    <x v="24"/>
    <x v="20"/>
    <x v="6"/>
    <s v="OPERATIVO"/>
  </r>
  <r>
    <s v="ZONA 2"/>
    <x v="5"/>
    <x v="20"/>
    <s v="NUEVO ROCAFUERTE"/>
    <s v="AGUARICO"/>
    <s v="AGENCIA"/>
    <s v="E"/>
    <x v="25"/>
    <x v="21"/>
    <x v="6"/>
    <s v="OPERATIVO"/>
  </r>
  <r>
    <s v="ZONA 2"/>
    <x v="3"/>
    <x v="21"/>
    <s v="EL DORADO DE CASCALES"/>
    <s v="CASCALES"/>
    <s v="AGENCIA"/>
    <s v="E"/>
    <x v="26"/>
    <x v="22"/>
    <x v="4"/>
    <s v="OPERATIVO"/>
  </r>
  <r>
    <s v="ZONA 2"/>
    <x v="3"/>
    <x v="22"/>
    <s v="TARAPOA"/>
    <s v="CUYABENO"/>
    <s v="AGENCIA"/>
    <s v="E"/>
    <x v="27"/>
    <x v="23"/>
    <x v="4"/>
    <s v="OPERATIVO"/>
  </r>
  <r>
    <s v="ZONA 2"/>
    <x v="6"/>
    <x v="23"/>
    <s v="EL CHACO"/>
    <s v="EL CHACO"/>
    <s v="AGENCIA"/>
    <s v="E"/>
    <x v="28"/>
    <x v="24"/>
    <x v="7"/>
    <s v="OPERATIVO"/>
  </r>
  <r>
    <s v="ZONA 2"/>
    <x v="3"/>
    <x v="24"/>
    <s v="LUMBAQUI"/>
    <s v="GONZALO PIZARRO"/>
    <s v="AGENCIA"/>
    <s v="E"/>
    <x v="29"/>
    <x v="25"/>
    <x v="4"/>
    <s v="OPERATIVO"/>
  </r>
  <r>
    <s v="ZONA 2"/>
    <x v="5"/>
    <x v="25"/>
    <s v="LORETO"/>
    <s v="LORETO"/>
    <s v="AGENCIA"/>
    <s v="E"/>
    <x v="30"/>
    <x v="26"/>
    <x v="6"/>
    <s v="OPERATIVO"/>
  </r>
  <r>
    <s v="ZONA 2"/>
    <x v="4"/>
    <x v="16"/>
    <s v="HOSPITAL GENERAL DE PUYO"/>
    <s v="HOSPITAL GENERAL (PUYO)"/>
    <s v="ARCES"/>
    <s v="F"/>
    <x v="31"/>
    <x v="14"/>
    <x v="3"/>
    <s v=" NO OPERATIVO - CIERRE TEMPORAL"/>
  </r>
  <r>
    <s v="ZONA 2"/>
    <x v="4"/>
    <x v="26"/>
    <s v="ARAJUNO"/>
    <s v="ARAJUNO"/>
    <s v="ITINERANTE"/>
    <s v="IT"/>
    <x v="32"/>
    <x v="27"/>
    <x v="5"/>
    <s v="OPERATIVO"/>
  </r>
  <r>
    <s v="ZONA 2"/>
    <x v="3"/>
    <x v="27"/>
    <s v="SHUSHUFINDI"/>
    <s v="SHUSHUFINDI"/>
    <s v="AGENCIA"/>
    <s v="D"/>
    <x v="33"/>
    <x v="28"/>
    <x v="4"/>
    <s v="OPERATIVO"/>
  </r>
  <r>
    <s v="ZONA 3"/>
    <x v="7"/>
    <x v="28"/>
    <s v="HUACHI CHICO"/>
    <s v="AMBATO"/>
    <s v="AGENCIA"/>
    <s v="B"/>
    <x v="34"/>
    <x v="29"/>
    <x v="8"/>
    <s v="OPERATIVO"/>
  </r>
  <r>
    <s v="ZONA 3"/>
    <x v="7"/>
    <x v="28"/>
    <s v="IZAMBA"/>
    <s v="IZAMBA"/>
    <s v="AGENCIA"/>
    <s v="C"/>
    <x v="35"/>
    <x v="30"/>
    <x v="8"/>
    <s v="OPERATIVO"/>
  </r>
  <r>
    <s v="ZONA 3"/>
    <x v="7"/>
    <x v="29"/>
    <s v="PELILEO"/>
    <s v="PELILEO"/>
    <s v="AGENCIA"/>
    <s v="C"/>
    <x v="36"/>
    <x v="31"/>
    <x v="8"/>
    <s v="OPERATIVO"/>
  </r>
  <r>
    <s v="ZONA 3"/>
    <x v="7"/>
    <x v="30"/>
    <s v="PILLARO"/>
    <s v="PILLARO"/>
    <s v="AGENCIA"/>
    <s v="C"/>
    <x v="37"/>
    <x v="32"/>
    <x v="8"/>
    <s v="OPERATIVO"/>
  </r>
  <r>
    <s v="ZONA 3"/>
    <x v="7"/>
    <x v="31"/>
    <s v="BAÑOS DE AGUA SANTA"/>
    <s v="BAÑOS DE AGUA SANTA"/>
    <s v="AGENCIA"/>
    <s v="D"/>
    <x v="38"/>
    <x v="33"/>
    <x v="8"/>
    <s v="OPERATIVO"/>
  </r>
  <r>
    <s v="ZONA 3"/>
    <x v="7"/>
    <x v="32"/>
    <s v="QUERO"/>
    <s v="QUERO"/>
    <s v="AGENCIA"/>
    <s v="D"/>
    <x v="39"/>
    <x v="34"/>
    <x v="8"/>
    <s v="OPERATIVO"/>
  </r>
  <r>
    <s v="ZONA 3"/>
    <x v="7"/>
    <x v="33"/>
    <s v="PATATE"/>
    <s v="PATATE"/>
    <s v="AGENCIA"/>
    <s v="E"/>
    <x v="40"/>
    <x v="35"/>
    <x v="8"/>
    <s v="OPERATIVO"/>
  </r>
  <r>
    <s v="ZONA 3"/>
    <x v="7"/>
    <x v="28"/>
    <s v="LA MERCED"/>
    <s v="HOSPITAL REGIONAL DOCENTE (AMBATO)"/>
    <s v="ARCES"/>
    <s v="F"/>
    <x v="41"/>
    <x v="14"/>
    <x v="3"/>
    <s v="OPERATIVO"/>
  </r>
  <r>
    <s v="ZONA 3"/>
    <x v="8"/>
    <x v="34"/>
    <s v="IGNACIO FLORES"/>
    <s v="LATACUNGA"/>
    <s v="AGENCIA"/>
    <s v="B"/>
    <x v="42"/>
    <x v="36"/>
    <x v="9"/>
    <s v="OPERATIVO"/>
  </r>
  <r>
    <s v="ZONA 3"/>
    <x v="8"/>
    <x v="35"/>
    <s v="SAN MIGUEL"/>
    <s v="SALCEDO"/>
    <s v="AGENCIA"/>
    <s v="C"/>
    <x v="43"/>
    <x v="37"/>
    <x v="9"/>
    <s v="OPERATIVO"/>
  </r>
  <r>
    <s v="ZONA 3"/>
    <x v="8"/>
    <x v="36"/>
    <s v="LA MANA"/>
    <s v="LA MANA"/>
    <s v="AGENCIA"/>
    <s v="D"/>
    <x v="44"/>
    <x v="38"/>
    <x v="9"/>
    <s v="OPERATIVO"/>
  </r>
  <r>
    <s v="ZONA 3"/>
    <x v="8"/>
    <x v="37"/>
    <s v="PUJILÍ"/>
    <s v="PUJILÍ"/>
    <s v="AGENCIA"/>
    <s v="D"/>
    <x v="45"/>
    <x v="39"/>
    <x v="9"/>
    <s v="OPERATIVO"/>
  </r>
  <r>
    <s v="ZONA 3"/>
    <x v="8"/>
    <x v="38"/>
    <s v="SAQUISILI"/>
    <s v="SAQUISILI"/>
    <s v="AGENCIA"/>
    <s v="D"/>
    <x v="46"/>
    <x v="40"/>
    <x v="9"/>
    <s v="OPERATIVO"/>
  </r>
  <r>
    <s v="ZONA 3"/>
    <x v="8"/>
    <x v="39"/>
    <s v="EL CORAZÓN"/>
    <s v="PANGUA"/>
    <s v="AGENCIA"/>
    <s v="E"/>
    <x v="47"/>
    <x v="41"/>
    <x v="9"/>
    <s v="OPERATIVO"/>
  </r>
  <r>
    <s v="ZONA 3"/>
    <x v="8"/>
    <x v="40"/>
    <s v="SIGCHOS"/>
    <s v="SIGCHOS"/>
    <s v="AGENCIA"/>
    <s v="E"/>
    <x v="48"/>
    <x v="42"/>
    <x v="9"/>
    <s v="OPERATIVO"/>
  </r>
  <r>
    <s v="ZONA 3"/>
    <x v="8"/>
    <x v="37"/>
    <s v="ZUMBAHUA"/>
    <s v="ZUMBAHUA"/>
    <s v="AGENCIA"/>
    <s v="E"/>
    <x v="49"/>
    <x v="43"/>
    <x v="9"/>
    <s v="OPERATIVO"/>
  </r>
  <r>
    <s v="ZONA 3"/>
    <x v="8"/>
    <x v="34"/>
    <s v="LA MATRIZ"/>
    <s v="HOSPITAL GENERAL (LATACUNGA)"/>
    <s v="ARCES"/>
    <s v="F"/>
    <x v="50"/>
    <x v="14"/>
    <x v="3"/>
    <s v="OPERATIVO"/>
  </r>
  <r>
    <s v="ZONA 3"/>
    <x v="9"/>
    <x v="41"/>
    <s v="LIZARZABURU"/>
    <s v="RIOBAMBA"/>
    <s v="AGENCIA"/>
    <s v="B"/>
    <x v="51"/>
    <x v="44"/>
    <x v="10"/>
    <s v="OPERATIVO"/>
  </r>
  <r>
    <s v="ZONA 3"/>
    <x v="9"/>
    <x v="42"/>
    <s v="CHUNCHI"/>
    <s v="CHUNCHI"/>
    <s v="AGENCIA"/>
    <s v="C"/>
    <x v="52"/>
    <x v="45"/>
    <x v="10"/>
    <s v="OPERATIVO"/>
  </r>
  <r>
    <s v="ZONA 3"/>
    <x v="9"/>
    <x v="43"/>
    <s v="ALAUSI"/>
    <s v="ALAUSI"/>
    <s v="AGENCIA"/>
    <s v="D"/>
    <x v="53"/>
    <x v="46"/>
    <x v="10"/>
    <s v="OPERATIVO"/>
  </r>
  <r>
    <s v="ZONA 3"/>
    <x v="9"/>
    <x v="44"/>
    <s v="CAJABAMBA"/>
    <s v="COLTA"/>
    <s v="AGENCIA"/>
    <s v="D"/>
    <x v="54"/>
    <x v="47"/>
    <x v="10"/>
    <s v="OPERATIVO"/>
  </r>
  <r>
    <s v="ZONA 3"/>
    <x v="9"/>
    <x v="45"/>
    <s v="CUMANDA"/>
    <s v="CUMANDA"/>
    <s v="AGENCIA"/>
    <s v="D"/>
    <x v="55"/>
    <x v="48"/>
    <x v="10"/>
    <s v="OPERATIVO"/>
  </r>
  <r>
    <s v="ZONA 3"/>
    <x v="9"/>
    <x v="46"/>
    <s v="GUAMOTE"/>
    <s v="GUAMOTE"/>
    <s v="AGENCIA"/>
    <s v="D"/>
    <x v="56"/>
    <x v="49"/>
    <x v="10"/>
    <s v="OPERATIVO"/>
  </r>
  <r>
    <s v="ZONA 3"/>
    <x v="9"/>
    <x v="47"/>
    <s v="GUANO"/>
    <s v="GUANO"/>
    <s v="AGENCIA"/>
    <s v="E"/>
    <x v="57"/>
    <x v="50"/>
    <x v="10"/>
    <s v="OPERATIVO"/>
  </r>
  <r>
    <s v="ZONA 3"/>
    <x v="9"/>
    <x v="48"/>
    <s v="PALLATANGA"/>
    <s v="PALLATANGA"/>
    <s v="AGENCIA"/>
    <s v="E"/>
    <x v="58"/>
    <x v="51"/>
    <x v="10"/>
    <s v="OPERATIVO"/>
  </r>
  <r>
    <s v="ZONA 3"/>
    <x v="9"/>
    <x v="49"/>
    <s v="PENIPE"/>
    <s v="PENIPE"/>
    <s v="AGENCIA"/>
    <s v="E"/>
    <x v="59"/>
    <x v="52"/>
    <x v="10"/>
    <s v="OPERATIVO"/>
  </r>
  <r>
    <s v="ZONA 3"/>
    <x v="9"/>
    <x v="41"/>
    <s v="VELOZ"/>
    <s v="HOSPITAL GENERAL DOCENTE (RIOBAMBA)"/>
    <s v="ARCES"/>
    <s v="F"/>
    <x v="60"/>
    <x v="14"/>
    <x v="3"/>
    <s v="OPERATIVO"/>
  </r>
  <r>
    <s v="ZONA 3"/>
    <x v="10"/>
    <x v="50"/>
    <s v="ANGEL POLIBIO CHÁVEZ"/>
    <s v="GUARANDA"/>
    <s v="AGENCIA"/>
    <s v="B"/>
    <x v="61"/>
    <x v="53"/>
    <x v="11"/>
    <s v="OPERATIVO"/>
  </r>
  <r>
    <s v="ZONA 3"/>
    <x v="10"/>
    <x v="51"/>
    <s v="CALUMA"/>
    <s v="CALUMA"/>
    <s v="AGENCIA"/>
    <s v="D"/>
    <x v="62"/>
    <x v="54"/>
    <x v="11"/>
    <s v="OPERATIVO"/>
  </r>
  <r>
    <s v="ZONA 3"/>
    <x v="10"/>
    <x v="52"/>
    <s v="CHILLANES"/>
    <s v="CHILLANES"/>
    <s v="AGENCIA"/>
    <s v="D"/>
    <x v="63"/>
    <x v="55"/>
    <x v="11"/>
    <s v="OPERATIVO"/>
  </r>
  <r>
    <s v="ZONA 3"/>
    <x v="10"/>
    <x v="53"/>
    <s v="ECHEANDÍA"/>
    <s v="ECHEANDÍA"/>
    <s v="AGENCIA"/>
    <s v="E"/>
    <x v="64"/>
    <x v="56"/>
    <x v="11"/>
    <s v="OPERATIVO"/>
  </r>
  <r>
    <s v="ZONA 3"/>
    <x v="10"/>
    <x v="54"/>
    <s v="SAN JOSÉ DE CHIMBO"/>
    <s v="CHIMBO"/>
    <s v="AGENCIA"/>
    <s v="E"/>
    <x v="65"/>
    <x v="57"/>
    <x v="11"/>
    <s v="OPERATIVO"/>
  </r>
  <r>
    <s v="ZONA 3"/>
    <x v="10"/>
    <x v="55"/>
    <s v="SAN MIGUEL"/>
    <s v="SAN MIGUEL"/>
    <s v="AGENCIA"/>
    <s v="E"/>
    <x v="66"/>
    <x v="58"/>
    <x v="11"/>
    <s v="OPERATIVO"/>
  </r>
  <r>
    <s v="ZONA 3"/>
    <x v="10"/>
    <x v="50"/>
    <s v="SIMIATUG"/>
    <s v="SIMIATUG"/>
    <s v="AGENCIA"/>
    <s v="E"/>
    <x v="67"/>
    <x v="59"/>
    <x v="11"/>
    <s v="OPERATIVO"/>
  </r>
  <r>
    <s v="ZONA 3"/>
    <x v="10"/>
    <x v="52"/>
    <s v="SAN JOSE DEL TAMBO"/>
    <s v="SAN JOSÉ DEL TAMBO"/>
    <s v="ITINERANTE"/>
    <s v="IT"/>
    <x v="68"/>
    <x v="60"/>
    <x v="11"/>
    <s v="OPERATIVO"/>
  </r>
  <r>
    <s v="ZONA 3"/>
    <x v="10"/>
    <x v="56"/>
    <s v="LAS NAVES"/>
    <s v="LAS NAVES"/>
    <s v="ITINERANTE"/>
    <s v="IT"/>
    <x v="69"/>
    <x v="14"/>
    <x v="3"/>
    <s v="OPERATIVO"/>
  </r>
  <r>
    <s v="ZONA 4"/>
    <x v="11"/>
    <x v="57"/>
    <s v="CHONE"/>
    <s v="CHONE"/>
    <s v="AGENCIA"/>
    <s v="B"/>
    <x v="70"/>
    <x v="61"/>
    <x v="12"/>
    <s v="OPERATIVO"/>
  </r>
  <r>
    <s v="ZONA 4"/>
    <x v="11"/>
    <x v="58"/>
    <s v="TARQUI"/>
    <s v="MANTA"/>
    <s v="AGENCIA"/>
    <s v="B"/>
    <x v="71"/>
    <x v="62"/>
    <x v="13"/>
    <s v="OPERATIVO"/>
  </r>
  <r>
    <s v="ZONA 4"/>
    <x v="11"/>
    <x v="59"/>
    <s v="18 DE OCTUBRE"/>
    <s v="PORTOVIEJO"/>
    <s v="AGENCIA"/>
    <s v="B"/>
    <x v="72"/>
    <x v="63"/>
    <x v="14"/>
    <s v="OPERATIVO"/>
  </r>
  <r>
    <s v="ZONA 4"/>
    <x v="12"/>
    <x v="60"/>
    <s v="SANTO DOMINGO"/>
    <s v="SANTO DOMINGO"/>
    <s v="AGENCIA"/>
    <s v="B"/>
    <x v="73"/>
    <x v="64"/>
    <x v="15"/>
    <s v="OPERATIVO"/>
  </r>
  <r>
    <s v="ZONA 4"/>
    <x v="11"/>
    <x v="61"/>
    <s v="MONTECRISTI"/>
    <s v="MONTECRISTI"/>
    <s v="AGENCIA"/>
    <s v="C"/>
    <x v="74"/>
    <x v="65"/>
    <x v="14"/>
    <s v="OPERATIVO"/>
  </r>
  <r>
    <s v="ZONA 4"/>
    <x v="11"/>
    <x v="62"/>
    <s v="PICHINCHA"/>
    <s v="PICHINCHA"/>
    <s v="AGENCIA"/>
    <s v="C"/>
    <x v="75"/>
    <x v="66"/>
    <x v="14"/>
    <s v="OPERATIVO"/>
  </r>
  <r>
    <s v="ZONA 4"/>
    <x v="11"/>
    <x v="63"/>
    <s v="ROCAFUERTE"/>
    <s v="ROCAFUERTE"/>
    <s v="AGENCIA"/>
    <s v="C"/>
    <x v="76"/>
    <x v="67"/>
    <x v="14"/>
    <s v="OPERATIVO"/>
  </r>
  <r>
    <s v="ZONA 4"/>
    <x v="11"/>
    <x v="64"/>
    <s v="SANTA ANA DE VUELTA LARGA"/>
    <s v="SANTA ANA"/>
    <s v="AGENCIA"/>
    <s v="C"/>
    <x v="77"/>
    <x v="68"/>
    <x v="14"/>
    <s v="OPERATIVO"/>
  </r>
  <r>
    <s v="ZONA 4"/>
    <x v="11"/>
    <x v="65"/>
    <s v="CALCETA"/>
    <s v="BOLÍVAR"/>
    <s v="AGENCIA"/>
    <s v="C"/>
    <x v="78"/>
    <x v="69"/>
    <x v="12"/>
    <s v="OPERATIVO"/>
  </r>
  <r>
    <s v="ZONA 4"/>
    <x v="11"/>
    <x v="66"/>
    <s v="4 DE DICIEMBRE"/>
    <s v="EL CARMEN"/>
    <s v="AGENCIA"/>
    <s v="C"/>
    <x v="79"/>
    <x v="70"/>
    <x v="15"/>
    <s v="OPERATIVO"/>
  </r>
  <r>
    <s v="ZONA 4"/>
    <x v="11"/>
    <x v="67"/>
    <s v="SAN LORENZO DE JIPIJAPA"/>
    <s v="JIPIJAPA"/>
    <s v="AGENCIA"/>
    <s v="C"/>
    <x v="80"/>
    <x v="71"/>
    <x v="14"/>
    <s v="OPERATIVO"/>
  </r>
  <r>
    <s v="ZONA 4"/>
    <x v="12"/>
    <x v="68"/>
    <s v="LA CONCORDIA"/>
    <s v="LA CONCORDIA"/>
    <s v="AGENCIA"/>
    <s v="C"/>
    <x v="81"/>
    <x v="72"/>
    <x v="15"/>
    <s v="OPERATIVO"/>
  </r>
  <r>
    <s v="ZONA 4"/>
    <x v="11"/>
    <x v="69"/>
    <s v="PUERTO LÓPEZ"/>
    <s v="PUERTO LÓPEZ"/>
    <s v="AGENCIA"/>
    <s v="D"/>
    <x v="82"/>
    <x v="73"/>
    <x v="14"/>
    <s v="OPERATIVO"/>
  </r>
  <r>
    <s v="ZONA 4"/>
    <x v="11"/>
    <x v="70"/>
    <s v="PAJAN"/>
    <s v="PAJAN"/>
    <s v="AGENCIA"/>
    <s v="D"/>
    <x v="83"/>
    <x v="74"/>
    <x v="14"/>
    <s v="OPERATIVO"/>
  </r>
  <r>
    <s v="ZONA 4"/>
    <x v="11"/>
    <x v="71"/>
    <s v="PEDERNALES"/>
    <s v="PEDERNALES"/>
    <s v="AGENCIA"/>
    <s v="D"/>
    <x v="84"/>
    <x v="75"/>
    <x v="15"/>
    <s v="OPERATIVO"/>
  </r>
  <r>
    <s v="ZONA 4"/>
    <x v="11"/>
    <x v="72"/>
    <s v="BAHÍA DE CARAQUEZ"/>
    <s v="SUCRE"/>
    <s v="AGENCIA"/>
    <s v="D"/>
    <x v="85"/>
    <x v="76"/>
    <x v="14"/>
    <s v="OPERATIVO"/>
  </r>
  <r>
    <s v="ZONA 4"/>
    <x v="11"/>
    <x v="73"/>
    <s v="FLAVIO ALFARO"/>
    <s v="FLAVIO ALFARO"/>
    <s v="AGENCIA"/>
    <s v="E"/>
    <x v="86"/>
    <x v="77"/>
    <x v="12"/>
    <s v="OPERATIVO"/>
  </r>
  <r>
    <s v="ZONA 4"/>
    <x v="11"/>
    <x v="74"/>
    <s v="JAMA"/>
    <s v="JAMA"/>
    <s v="AGENCIA"/>
    <s v="E"/>
    <x v="87"/>
    <x v="78"/>
    <x v="15"/>
    <s v="OPERATIVO"/>
  </r>
  <r>
    <s v="ZONA 4"/>
    <x v="11"/>
    <x v="75"/>
    <s v="OLMEDO"/>
    <s v="OLMEDO"/>
    <s v="AGENCIA"/>
    <s v="E"/>
    <x v="88"/>
    <x v="79"/>
    <x v="14"/>
    <s v="OPERATIVO"/>
  </r>
  <r>
    <s v="ZONA 4"/>
    <x v="11"/>
    <x v="58"/>
    <s v="MANTA"/>
    <s v="HOSPITAL BÁSICO RODRIGUEZ ZAMBRANO (MANTA)"/>
    <s v="ARCES"/>
    <s v="F"/>
    <x v="89"/>
    <x v="14"/>
    <x v="3"/>
    <s v=" NO OPERATIVO - CIERRE TEMPORAL"/>
  </r>
  <r>
    <s v="ZONA 4"/>
    <x v="11"/>
    <x v="59"/>
    <s v="FRANCISCO PACHECO"/>
    <s v="HOSPITAL VERDI CEVALLOS (PORTOVIEJO)"/>
    <s v="ARCES"/>
    <s v="F"/>
    <x v="90"/>
    <x v="14"/>
    <x v="3"/>
    <s v=" NO OPERATIVO - CIERRE TEMPORAL"/>
  </r>
  <r>
    <s v="ZONA 4"/>
    <x v="12"/>
    <x v="60"/>
    <s v="ZARACAY"/>
    <s v="HOSPITAL DR. GUSTAVO DOMÍNGUEZ (SANTO DOMINGO DE LOS TSÁCHILAS)"/>
    <s v="ARCES"/>
    <s v="F"/>
    <x v="91"/>
    <x v="14"/>
    <x v="3"/>
    <s v=" NO OPERATIVO - CIERRE TEMPORAL"/>
  </r>
  <r>
    <s v="ZONA 4"/>
    <x v="11"/>
    <x v="59"/>
    <s v="ANDRES DE VERA"/>
    <s v="CENTRO DE ATENCIÓN CIUDADANA PORTOVIEJO"/>
    <s v="AGENCIA"/>
    <s v="C"/>
    <x v="92"/>
    <x v="14"/>
    <x v="3"/>
    <s v=" NO OPERATIVO - CIERRE TEMPORAL"/>
  </r>
  <r>
    <s v="ZONA 4"/>
    <x v="11"/>
    <x v="76"/>
    <s v="JUNÍN"/>
    <s v="JUNÍN"/>
    <s v="ITINERANTE"/>
    <s v="IT"/>
    <x v="93"/>
    <x v="14"/>
    <x v="3"/>
    <s v="OPERATIVO"/>
  </r>
  <r>
    <s v="ZONA 5"/>
    <x v="13"/>
    <x v="77"/>
    <s v="CLEMENTE BAQUERIZO MORENO"/>
    <s v="BABAHOYO"/>
    <s v="AGENCIA"/>
    <s v="B"/>
    <x v="94"/>
    <x v="80"/>
    <x v="16"/>
    <s v="OPERATIVO"/>
  </r>
  <r>
    <s v="ZONA 5"/>
    <x v="13"/>
    <x v="78"/>
    <s v="SAN CAMILO"/>
    <s v="QUEVEDO"/>
    <s v="AGENCIA"/>
    <s v="B"/>
    <x v="95"/>
    <x v="81"/>
    <x v="17"/>
    <s v="OPERATIVO"/>
  </r>
  <r>
    <s v="ZONA 5"/>
    <x v="14"/>
    <x v="79"/>
    <s v="SALINAS"/>
    <s v="SALINAS"/>
    <s v="AGENCIA"/>
    <s v="B"/>
    <x v="96"/>
    <x v="82"/>
    <x v="18"/>
    <s v="OPERATIVO"/>
  </r>
  <r>
    <s v="ZONA 5"/>
    <x v="15"/>
    <x v="80"/>
    <s v="MILAGRO"/>
    <s v="MILAGRO"/>
    <s v="AGENCIA"/>
    <s v="B"/>
    <x v="97"/>
    <x v="83"/>
    <x v="19"/>
    <s v="OPERATIVO"/>
  </r>
  <r>
    <s v="ZONA 5"/>
    <x v="13"/>
    <x v="81"/>
    <s v="SAN JACINTO DE BUENA FE"/>
    <s v="SAN JACINTO DE BUENA FE"/>
    <s v="AGENCIA"/>
    <s v="C"/>
    <x v="98"/>
    <x v="84"/>
    <x v="17"/>
    <s v="OPERATIVO"/>
  </r>
  <r>
    <s v="ZONA 5"/>
    <x v="13"/>
    <x v="82"/>
    <s v="PUEBLO VIEJO"/>
    <s v="PUEBLO VIEJO"/>
    <s v="AGENCIA"/>
    <s v="C"/>
    <x v="99"/>
    <x v="85"/>
    <x v="16"/>
    <s v="OPERATIVO"/>
  </r>
  <r>
    <s v="ZONA 5"/>
    <x v="13"/>
    <x v="83"/>
    <s v="CATARAMA"/>
    <s v="URDANETA"/>
    <s v="AGENCIA"/>
    <s v="C"/>
    <x v="100"/>
    <x v="86"/>
    <x v="16"/>
    <s v="OPERATIVO"/>
  </r>
  <r>
    <s v="ZONA 5"/>
    <x v="13"/>
    <x v="84"/>
    <s v="VENTANAS"/>
    <s v="VENTANAS"/>
    <s v="AGENCIA"/>
    <s v="C"/>
    <x v="101"/>
    <x v="87"/>
    <x v="16"/>
    <s v="OPERATIVO"/>
  </r>
  <r>
    <s v="ZONA 5"/>
    <x v="14"/>
    <x v="85"/>
    <s v="SANTA ELENA"/>
    <s v="SANTA ELENA"/>
    <s v="AGENCIA"/>
    <s v="C"/>
    <x v="102"/>
    <x v="88"/>
    <x v="20"/>
    <s v="OPERATIVO"/>
  </r>
  <r>
    <s v="ZONA 5"/>
    <x v="13"/>
    <x v="86"/>
    <s v="BABA"/>
    <s v="BABA"/>
    <s v="AGENCIA"/>
    <s v="D"/>
    <x v="103"/>
    <x v="89"/>
    <x v="16"/>
    <s v="OPERATIVO"/>
  </r>
  <r>
    <s v="ZONA 5"/>
    <x v="13"/>
    <x v="87"/>
    <s v="MOCACHE"/>
    <s v="MOCACHE"/>
    <s v="AGENCIA"/>
    <s v="D"/>
    <x v="104"/>
    <x v="90"/>
    <x v="17"/>
    <s v="OPERATIVO"/>
  </r>
  <r>
    <s v="ZONA 5"/>
    <x v="13"/>
    <x v="88"/>
    <s v="QUINSALOMA"/>
    <s v="QUINSALOMA"/>
    <s v="AGENCIA"/>
    <s v="D"/>
    <x v="105"/>
    <x v="91"/>
    <x v="17"/>
    <s v="OPERATIVO"/>
  </r>
  <r>
    <s v="ZONA 5"/>
    <x v="13"/>
    <x v="89"/>
    <s v="VALENCIA"/>
    <s v="VALENCIA"/>
    <s v="AGENCIA"/>
    <s v="D"/>
    <x v="106"/>
    <x v="92"/>
    <x v="17"/>
    <s v="OPERATIVO"/>
  </r>
  <r>
    <s v="ZONA 5"/>
    <x v="13"/>
    <x v="90"/>
    <s v="VINCES"/>
    <s v="VINCES"/>
    <s v="AGENCIA"/>
    <s v="D"/>
    <x v="107"/>
    <x v="93"/>
    <x v="16"/>
    <s v="OPERATIVO"/>
  </r>
  <r>
    <s v="ZONA 5"/>
    <x v="16"/>
    <x v="91"/>
    <s v="PUERTO VILLAMIL"/>
    <s v="ISABELA"/>
    <s v="AGENCIA"/>
    <s v="E"/>
    <x v="108"/>
    <x v="94"/>
    <x v="21"/>
    <s v="OPERATIVO"/>
  </r>
  <r>
    <s v="ZONA 5"/>
    <x v="14"/>
    <x v="85"/>
    <s v="COLONCHE"/>
    <s v="COLONCHE"/>
    <s v="AGENCIA"/>
    <s v="E"/>
    <x v="109"/>
    <x v="95"/>
    <x v="20"/>
    <s v="OPERATIVO"/>
  </r>
  <r>
    <s v="ZONA 5"/>
    <x v="14"/>
    <x v="85"/>
    <s v="MANGLARALTO"/>
    <s v="MANGLARALTO"/>
    <s v="AGENCIA"/>
    <s v="E"/>
    <x v="110"/>
    <x v="96"/>
    <x v="20"/>
    <s v="OPERATIVO"/>
  </r>
  <r>
    <s v="ZONA 5"/>
    <x v="16"/>
    <x v="92"/>
    <s v="PUERTO BAQUERIZO MORENO"/>
    <s v="SAN CRISTÓBAL"/>
    <s v="AGENCIA"/>
    <s v="E"/>
    <x v="111"/>
    <x v="97"/>
    <x v="21"/>
    <s v="OPERATIVO"/>
  </r>
  <r>
    <s v="ZONA 5"/>
    <x v="16"/>
    <x v="93"/>
    <s v="PUERTO AYORA"/>
    <s v="SANTA CRUZ"/>
    <s v="AGENCIA"/>
    <s v="E"/>
    <x v="112"/>
    <x v="98"/>
    <x v="21"/>
    <s v="OPERATIVO"/>
  </r>
  <r>
    <s v="ZONA 5"/>
    <x v="13"/>
    <x v="77"/>
    <s v="CAMILO PONCE ENRÍQUEZ"/>
    <s v="HOSPITAL MARTIN ICAZA (BABAHOYO)"/>
    <s v="ARCES"/>
    <s v="F"/>
    <x v="113"/>
    <x v="14"/>
    <x v="3"/>
    <s v="OPERATIVO"/>
  </r>
  <r>
    <s v="ZONA 5"/>
    <x v="14"/>
    <x v="85"/>
    <s v="SANTA ELENA"/>
    <s v="HOSPITAL LIBORIO PANCHANA (SANTA ELENA)"/>
    <s v="ARCES"/>
    <s v="F"/>
    <x v="114"/>
    <x v="14"/>
    <x v="3"/>
    <s v="OPERATIVO"/>
  </r>
  <r>
    <s v="ZONA 5"/>
    <x v="15"/>
    <x v="80"/>
    <s v="MILAGRO"/>
    <s v="HOSPITAL LEÓN BECERRO (MILAGRO)"/>
    <s v="ARCES"/>
    <s v="F"/>
    <x v="115"/>
    <x v="14"/>
    <x v="3"/>
    <s v="OPERATIVO"/>
  </r>
  <r>
    <s v="ZONA 5"/>
    <x v="13"/>
    <x v="78"/>
    <s v="7 DE OCTUBRE"/>
    <s v="HOSPITAL SAGRADO CORAZÓN DE JESUS (QUEVEDO)"/>
    <s v="ARCES"/>
    <s v="F"/>
    <x v="116"/>
    <x v="14"/>
    <x v="3"/>
    <s v="OPERATIVO"/>
  </r>
  <r>
    <s v="ZONA 5"/>
    <x v="13"/>
    <x v="94"/>
    <s v="PALENQUE"/>
    <s v="PALENQUE"/>
    <s v="ITINERANTE"/>
    <s v="IT"/>
    <x v="117"/>
    <x v="99"/>
    <x v="16"/>
    <s v="OPERATIVO"/>
  </r>
  <r>
    <s v="ZONA 5"/>
    <x v="13"/>
    <x v="95"/>
    <s v="MONTALVO"/>
    <s v="MONTALVO"/>
    <s v="ITINERANTE"/>
    <s v="IT"/>
    <x v="118"/>
    <x v="100"/>
    <x v="16"/>
    <s v="OPERATIVO"/>
  </r>
  <r>
    <s v="ZONA 5"/>
    <x v="14"/>
    <x v="85"/>
    <s v="CHANDUY"/>
    <s v="CHANDUY"/>
    <s v="ITINERANTE"/>
    <s v="IT"/>
    <x v="119"/>
    <x v="101"/>
    <x v="20"/>
    <s v="OPERATIVO"/>
  </r>
  <r>
    <s v="ZONA 6"/>
    <x v="17"/>
    <x v="96"/>
    <s v="SAN BLAS"/>
    <s v="SAN BLAS (CUENCA)"/>
    <s v="AGENCIA"/>
    <s v="A"/>
    <x v="120"/>
    <x v="102"/>
    <x v="22"/>
    <s v="OPERATIVO"/>
  </r>
  <r>
    <s v="ZONA 6"/>
    <x v="17"/>
    <x v="96"/>
    <s v="EL BATAN"/>
    <s v="EL BATAN"/>
    <s v="AGENCIA"/>
    <s v="B"/>
    <x v="121"/>
    <x v="103"/>
    <x v="23"/>
    <s v="OPERATIVO"/>
  </r>
  <r>
    <s v="ZONA 6"/>
    <x v="17"/>
    <x v="97"/>
    <s v="GUALACEO"/>
    <s v="GUALACEO"/>
    <s v="AGENCIA"/>
    <s v="C"/>
    <x v="122"/>
    <x v="104"/>
    <x v="22"/>
    <s v="OPERATIVO"/>
  </r>
  <r>
    <s v="ZONA 6"/>
    <x v="17"/>
    <x v="98"/>
    <s v="GIRÓN"/>
    <s v="GIRÓN"/>
    <s v="AGENCIA"/>
    <s v="D"/>
    <x v="123"/>
    <x v="105"/>
    <x v="22"/>
    <s v="OPERATIVO"/>
  </r>
  <r>
    <s v="ZONA 6"/>
    <x v="17"/>
    <x v="99"/>
    <s v="PAUTE"/>
    <s v="PAUTE"/>
    <s v="AGENCIA"/>
    <s v="D"/>
    <x v="124"/>
    <x v="106"/>
    <x v="22"/>
    <s v="OPERATIVO"/>
  </r>
  <r>
    <s v="ZONA 6"/>
    <x v="17"/>
    <x v="100"/>
    <s v="CAMILO PONCE ENRÍQUEZ"/>
    <s v="CAMILO PONCE ENRÍQUEZ"/>
    <s v="AGENCIA"/>
    <s v="E"/>
    <x v="125"/>
    <x v="107"/>
    <x v="24"/>
    <s v="OPERATIVO"/>
  </r>
  <r>
    <s v="ZONA 6"/>
    <x v="17"/>
    <x v="101"/>
    <s v="NABON"/>
    <s v="NABON"/>
    <s v="AGENCIA"/>
    <s v="E"/>
    <x v="126"/>
    <x v="108"/>
    <x v="22"/>
    <s v="OPERATIVO"/>
  </r>
  <r>
    <s v="ZONA 6"/>
    <x v="17"/>
    <x v="102"/>
    <s v="SAN FELIPE DE OÑA"/>
    <s v="OÑA"/>
    <s v="AGENCIA"/>
    <s v="E"/>
    <x v="127"/>
    <x v="109"/>
    <x v="22"/>
    <s v="OPERATIVO"/>
  </r>
  <r>
    <s v="ZONA 6"/>
    <x v="17"/>
    <x v="103"/>
    <s v="PUCARA"/>
    <s v="PUCARA"/>
    <s v="AGENCIA"/>
    <s v="E"/>
    <x v="128"/>
    <x v="110"/>
    <x v="22"/>
    <s v="OPERATIVO"/>
  </r>
  <r>
    <s v="ZONA 6"/>
    <x v="17"/>
    <x v="104"/>
    <s v="SANTA ISABEL"/>
    <s v="SANTA ISABEL"/>
    <s v="AGENCIA"/>
    <s v="E"/>
    <x v="129"/>
    <x v="111"/>
    <x v="22"/>
    <s v="OPERATIVO"/>
  </r>
  <r>
    <s v="ZONA 6"/>
    <x v="17"/>
    <x v="105"/>
    <s v="SIGSIG"/>
    <s v="SIGSIG"/>
    <s v="AGENCIA"/>
    <s v="E"/>
    <x v="130"/>
    <x v="112"/>
    <x v="22"/>
    <s v="OPERATIVO"/>
  </r>
  <r>
    <s v="ZONA 6"/>
    <x v="17"/>
    <x v="96"/>
    <s v="HUAYNACAPAC"/>
    <s v="HOSPITAL VICENTE CORRAL MOSCOSO (CUENCA)"/>
    <s v="ARCES"/>
    <s v="F"/>
    <x v="131"/>
    <x v="14"/>
    <x v="3"/>
    <s v=" NO OPERATIVO - CIERRE TEMPORAL"/>
  </r>
  <r>
    <s v="ZONA 6"/>
    <x v="17"/>
    <x v="96"/>
    <s v="BELLAVISTA"/>
    <s v="LA LIBERTAD (Cuenca)"/>
    <s v="AGENCIA"/>
    <s v="C"/>
    <x v="132"/>
    <x v="113"/>
    <x v="25"/>
    <s v="OPERATIVO"/>
  </r>
  <r>
    <s v="ZONA 6"/>
    <x v="18"/>
    <x v="106"/>
    <s v="AZOGUES"/>
    <s v="AZOGUES"/>
    <s v="AGENCIA"/>
    <s v="B"/>
    <x v="133"/>
    <x v="114"/>
    <x v="26"/>
    <s v="OPERATIVO"/>
  </r>
  <r>
    <s v="ZONA 6"/>
    <x v="18"/>
    <x v="107"/>
    <s v="CAÑAR"/>
    <s v="CAÑAR"/>
    <s v="AGENCIA"/>
    <s v="C"/>
    <x v="134"/>
    <x v="115"/>
    <x v="26"/>
    <s v="OPERATIVO"/>
  </r>
  <r>
    <s v="ZONA 6"/>
    <x v="18"/>
    <x v="108"/>
    <s v="LA TRONCAL"/>
    <s v="LA TRONCAL"/>
    <s v="AGENCIA"/>
    <s v="C"/>
    <x v="135"/>
    <x v="116"/>
    <x v="26"/>
    <s v="OPERATIVO"/>
  </r>
  <r>
    <s v="ZONA 6"/>
    <x v="18"/>
    <x v="109"/>
    <s v="SUSCAL"/>
    <s v="SUSCAL"/>
    <s v="AGENCIA"/>
    <s v="E"/>
    <x v="136"/>
    <x v="117"/>
    <x v="26"/>
    <s v="OPERATIVO"/>
  </r>
  <r>
    <s v="ZONA 6"/>
    <x v="18"/>
    <x v="110"/>
    <s v="EL TAMBO"/>
    <s v="EL TAMBO"/>
    <s v="AGENCIA"/>
    <s v="E"/>
    <x v="137"/>
    <x v="118"/>
    <x v="22"/>
    <s v="OPERATIVO"/>
  </r>
  <r>
    <s v="ZONA 6"/>
    <x v="19"/>
    <x v="111"/>
    <s v="MACAS"/>
    <s v="MACAS"/>
    <s v="AGENCIA"/>
    <s v="B"/>
    <x v="138"/>
    <x v="119"/>
    <x v="27"/>
    <s v="OPERATIVO"/>
  </r>
  <r>
    <s v="ZONA 6"/>
    <x v="19"/>
    <x v="112"/>
    <s v="SUCUA"/>
    <s v="SUCUA"/>
    <s v="AGENCIA"/>
    <s v="C"/>
    <x v="139"/>
    <x v="120"/>
    <x v="27"/>
    <s v="OPERATIVO"/>
  </r>
  <r>
    <s v="ZONA 6"/>
    <x v="19"/>
    <x v="113"/>
    <s v="GUALAQUIZA"/>
    <s v="GUALAQUIZA"/>
    <s v="AGENCIA"/>
    <s v="D"/>
    <x v="140"/>
    <x v="121"/>
    <x v="27"/>
    <s v="OPERATIVO"/>
  </r>
  <r>
    <s v="ZONA 6"/>
    <x v="19"/>
    <x v="114"/>
    <s v="PALORA"/>
    <s v="PALORA"/>
    <s v="AGENCIA"/>
    <s v="E"/>
    <x v="141"/>
    <x v="122"/>
    <x v="27"/>
    <s v="OPERATIVO"/>
  </r>
  <r>
    <s v="ZONA 6"/>
    <x v="19"/>
    <x v="115"/>
    <s v="GRAL. LEÓNIDAS PLAZA GUTIÉRREZ"/>
    <s v="LIMÓN INDANZA"/>
    <s v="AGENCIA"/>
    <s v="E"/>
    <x v="142"/>
    <x v="123"/>
    <x v="27"/>
    <s v="OPERATIVO"/>
  </r>
  <r>
    <s v="ZONA 6"/>
    <x v="19"/>
    <x v="116"/>
    <s v="SANTIAGO DE MÉNDEZ"/>
    <s v="SANTIAGO"/>
    <s v="AGENCIA"/>
    <s v="E"/>
    <x v="143"/>
    <x v="124"/>
    <x v="27"/>
    <s v="OPERATIVO"/>
  </r>
  <r>
    <s v="ZONA 6"/>
    <x v="19"/>
    <x v="117"/>
    <s v="TAISHA"/>
    <s v="TAISHA"/>
    <s v="AGENCIA"/>
    <s v="E"/>
    <x v="144"/>
    <x v="125"/>
    <x v="27"/>
    <s v="OPERATIVO"/>
  </r>
  <r>
    <s v="ZONA 6"/>
    <x v="19"/>
    <x v="118"/>
    <s v="SANTIAGO"/>
    <s v="TIWINTZA"/>
    <s v="AGENCIA"/>
    <s v="E"/>
    <x v="145"/>
    <x v="126"/>
    <x v="27"/>
    <s v="OPERATIVO"/>
  </r>
  <r>
    <s v="ZONA 6"/>
    <x v="19"/>
    <x v="111"/>
    <s v="MACAS"/>
    <s v="HOSPITAL GENERAL (MACAS)"/>
    <s v="ARCES"/>
    <s v="F"/>
    <x v="146"/>
    <x v="14"/>
    <x v="3"/>
    <s v=" NO OPERATIVO - CIERRE TEMPORAL"/>
  </r>
  <r>
    <s v="ZONA 7"/>
    <x v="20"/>
    <x v="119"/>
    <s v="LOJA"/>
    <s v="LOJA"/>
    <s v="AGENCIA"/>
    <s v="B"/>
    <x v="147"/>
    <x v="127"/>
    <x v="28"/>
    <s v="OPERATIVO"/>
  </r>
  <r>
    <s v="ZONA 7"/>
    <x v="21"/>
    <x v="120"/>
    <s v="MACHALA"/>
    <s v="MACHALA"/>
    <s v="AGENCIA"/>
    <s v="B"/>
    <x v="148"/>
    <x v="128"/>
    <x v="24"/>
    <s v="OPERATIVO"/>
  </r>
  <r>
    <s v="ZONA 7"/>
    <x v="21"/>
    <x v="121"/>
    <s v="ARENILLAS"/>
    <s v="ARENILLAS"/>
    <s v="AGENCIA"/>
    <s v="C"/>
    <x v="149"/>
    <x v="129"/>
    <x v="24"/>
    <s v="OPERATIVO"/>
  </r>
  <r>
    <s v="ZONA 7"/>
    <x v="21"/>
    <x v="122"/>
    <s v="HUAQUILLAS"/>
    <s v="HUAQUILLAS"/>
    <s v="AGENCIA"/>
    <s v="C"/>
    <x v="150"/>
    <x v="130"/>
    <x v="24"/>
    <s v="OPERATIVO"/>
  </r>
  <r>
    <s v="ZONA 7"/>
    <x v="21"/>
    <x v="123"/>
    <s v="PASAJE"/>
    <s v="PASAJE"/>
    <s v="AGENCIA"/>
    <s v="C"/>
    <x v="151"/>
    <x v="131"/>
    <x v="24"/>
    <s v="OPERATIVO"/>
  </r>
  <r>
    <s v="ZONA 7"/>
    <x v="21"/>
    <x v="124"/>
    <s v="SANTA ROSA"/>
    <s v="SANTA ROSA"/>
    <s v="AGENCIA"/>
    <s v="C"/>
    <x v="152"/>
    <x v="132"/>
    <x v="24"/>
    <s v="OPERATIVO"/>
  </r>
  <r>
    <s v="ZONA 7"/>
    <x v="20"/>
    <x v="125"/>
    <s v="SARAGURO"/>
    <s v="SARAGURO"/>
    <s v="AGENCIA"/>
    <s v="C"/>
    <x v="153"/>
    <x v="133"/>
    <x v="28"/>
    <s v="OPERATIVO"/>
  </r>
  <r>
    <s v="ZONA 7"/>
    <x v="22"/>
    <x v="126"/>
    <s v="ZAMORA"/>
    <s v="ZAMORA"/>
    <s v="AGENCIA"/>
    <s v="C"/>
    <x v="154"/>
    <x v="134"/>
    <x v="29"/>
    <s v="OPERATIVO"/>
  </r>
  <r>
    <s v="ZONA 7"/>
    <x v="20"/>
    <x v="127"/>
    <s v="CARIAMANGA"/>
    <s v="CALVAS"/>
    <s v="AGENCIA"/>
    <s v="D"/>
    <x v="155"/>
    <x v="135"/>
    <x v="28"/>
    <s v="OPERATIVO"/>
  </r>
  <r>
    <s v="ZONA 7"/>
    <x v="20"/>
    <x v="128"/>
    <s v="CATAMAYO (LA TOMA)"/>
    <s v="CATAMAYO"/>
    <s v="AGENCIA"/>
    <s v="D"/>
    <x v="156"/>
    <x v="136"/>
    <x v="28"/>
    <s v="OPERATIVO"/>
  </r>
  <r>
    <s v="ZONA 7"/>
    <x v="20"/>
    <x v="129"/>
    <s v="CELICA"/>
    <s v="CELICA"/>
    <s v="AGENCIA"/>
    <s v="D"/>
    <x v="157"/>
    <x v="137"/>
    <x v="28"/>
    <s v="OPERATIVO"/>
  </r>
  <r>
    <s v="ZONA 7"/>
    <x v="21"/>
    <x v="130"/>
    <s v="EL GUABO"/>
    <s v="EL GUABO"/>
    <s v="AGENCIA"/>
    <s v="D"/>
    <x v="158"/>
    <x v="138"/>
    <x v="24"/>
    <s v="OPERATIVO"/>
  </r>
  <r>
    <s v="ZONA 7"/>
    <x v="21"/>
    <x v="131"/>
    <s v="MARCABELI"/>
    <s v="MARCABELI"/>
    <s v="AGENCIA"/>
    <s v="D"/>
    <x v="159"/>
    <x v="139"/>
    <x v="24"/>
    <s v="OPERATIVO"/>
  </r>
  <r>
    <s v="ZONA 7"/>
    <x v="20"/>
    <x v="132"/>
    <s v="CATACOCHA"/>
    <s v="PALTAS"/>
    <s v="AGENCIA"/>
    <s v="D"/>
    <x v="160"/>
    <x v="140"/>
    <x v="28"/>
    <s v="OPERATIVO"/>
  </r>
  <r>
    <s v="ZONA 7"/>
    <x v="21"/>
    <x v="133"/>
    <s v="PIÑAS"/>
    <s v="PIÑAS"/>
    <s v="AGENCIA"/>
    <s v="D"/>
    <x v="161"/>
    <x v="141"/>
    <x v="24"/>
    <s v="OPERATIVO"/>
  </r>
  <r>
    <s v="ZONA 7"/>
    <x v="22"/>
    <x v="134"/>
    <s v="YANTZAZA (YANZATZA)"/>
    <s v="YANTZAZA"/>
    <s v="AGENCIA"/>
    <s v="D"/>
    <x v="162"/>
    <x v="142"/>
    <x v="29"/>
    <s v="OPERATIVO"/>
  </r>
  <r>
    <s v="ZONA 7"/>
    <x v="21"/>
    <x v="135"/>
    <s v="ZARUMA"/>
    <s v="ZARUMA"/>
    <s v="AGENCIA"/>
    <s v="D"/>
    <x v="163"/>
    <x v="143"/>
    <x v="24"/>
    <s v="OPERATIVO"/>
  </r>
  <r>
    <s v="ZONA 7"/>
    <x v="22"/>
    <x v="136"/>
    <s v="ZUMBA"/>
    <s v="CHINCHIPE"/>
    <s v="AGENCIA"/>
    <s v="E"/>
    <x v="164"/>
    <x v="144"/>
    <x v="29"/>
    <s v="OPERATIVO"/>
  </r>
  <r>
    <s v="ZONA 7"/>
    <x v="22"/>
    <x v="137"/>
    <s v="EL PANGUI"/>
    <s v="EL PANGUI"/>
    <s v="AGENCIA"/>
    <s v="E"/>
    <x v="165"/>
    <x v="145"/>
    <x v="29"/>
    <s v="OPERATIVO"/>
  </r>
  <r>
    <s v="ZONA 7"/>
    <x v="20"/>
    <x v="138"/>
    <s v="AMALUZA"/>
    <s v="ESPÍNDOLA"/>
    <s v="AGENCIA"/>
    <s v="E"/>
    <x v="166"/>
    <x v="146"/>
    <x v="28"/>
    <s v="OPERATIVO"/>
  </r>
  <r>
    <s v="ZONA 7"/>
    <x v="20"/>
    <x v="139"/>
    <s v="MACARA"/>
    <s v="MACARA"/>
    <s v="AGENCIA"/>
    <s v="E"/>
    <x v="167"/>
    <x v="147"/>
    <x v="28"/>
    <s v="OPERATIVO"/>
  </r>
  <r>
    <s v="ZONA 7"/>
    <x v="22"/>
    <x v="140"/>
    <s v="GUAYZIMI"/>
    <s v="NANGARITZA"/>
    <s v="AGENCIA"/>
    <s v="E"/>
    <x v="168"/>
    <x v="148"/>
    <x v="29"/>
    <s v="OPERATIVO"/>
  </r>
  <r>
    <s v="ZONA 7"/>
    <x v="22"/>
    <x v="141"/>
    <s v="28 DE MAYO (SAN JOSE DE YACUAMBI)"/>
    <s v="YACUAMBI"/>
    <s v="AGENCIA"/>
    <s v="E"/>
    <x v="169"/>
    <x v="149"/>
    <x v="29"/>
    <s v="OPERATIVO"/>
  </r>
  <r>
    <s v="ZONA 7"/>
    <x v="20"/>
    <x v="142"/>
    <s v="ZAPOTILLO"/>
    <s v="ZAPOTILLO"/>
    <s v="AGENCIA"/>
    <s v="E"/>
    <x v="170"/>
    <x v="150"/>
    <x v="28"/>
    <s v="OPERATIVO"/>
  </r>
  <r>
    <s v="ZONA 7"/>
    <x v="21"/>
    <x v="124"/>
    <s v="SANTA ROSA"/>
    <s v="HOSPITAL ÁNGELA LOAYZA DE OLLAGUE (SANTA ROSA)"/>
    <s v="ARCES"/>
    <s v="F"/>
    <x v="171"/>
    <x v="14"/>
    <x v="3"/>
    <s v="OPERATIVO"/>
  </r>
  <r>
    <s v="ZONA 7"/>
    <x v="21"/>
    <x v="120"/>
    <s v="LA PROVIDENCIA"/>
    <s v="HOSPITAL TEÓFILO DÁVILA (MACHALA)"/>
    <s v="ARCES"/>
    <s v="F"/>
    <x v="172"/>
    <x v="14"/>
    <x v="3"/>
    <s v="OPERATIVO"/>
  </r>
  <r>
    <s v="ZONA 8"/>
    <x v="15"/>
    <x v="143"/>
    <s v="ROCAFUERTE"/>
    <s v="CENTRO GYE/ROCAFUERTE"/>
    <s v="AGENCIA"/>
    <s v="A"/>
    <x v="173"/>
    <x v="151"/>
    <x v="30"/>
    <s v="OPERATIVO"/>
  </r>
  <r>
    <s v="ZONA 8"/>
    <x v="15"/>
    <x v="143"/>
    <s v="TARQUI"/>
    <s v="NORTE GYE/TARQUI"/>
    <s v="AGENCIA"/>
    <s v="A"/>
    <x v="174"/>
    <x v="152"/>
    <x v="31"/>
    <s v="OPERATIVO"/>
  </r>
  <r>
    <s v="ZONA 8"/>
    <x v="15"/>
    <x v="143"/>
    <s v="XIMENA"/>
    <s v="SUR GYE/XIMENA"/>
    <s v="AGENCIA"/>
    <s v="A"/>
    <x v="175"/>
    <x v="153"/>
    <x v="32"/>
    <s v="OPERATIVO"/>
  </r>
  <r>
    <s v="ZONA 8"/>
    <x v="15"/>
    <x v="144"/>
    <s v="ELOY ALFARO"/>
    <s v="DURÁN"/>
    <s v="AGENCIA"/>
    <s v="B"/>
    <x v="176"/>
    <x v="154"/>
    <x v="33"/>
    <s v="OPERATIVO"/>
  </r>
  <r>
    <s v="ZONA 8"/>
    <x v="15"/>
    <x v="145"/>
    <s v="DAULE"/>
    <s v="DAULE"/>
    <s v="AGENCIA"/>
    <s v="B"/>
    <x v="177"/>
    <x v="155"/>
    <x v="34"/>
    <s v="OPERATIVO"/>
  </r>
  <r>
    <s v="ZONA 8"/>
    <x v="15"/>
    <x v="143"/>
    <s v="TARQUI"/>
    <s v="EDIFICIO DEL GOBIERNO ZONAL GUAYAQUIL"/>
    <s v="AGENCIA"/>
    <s v="B"/>
    <x v="178"/>
    <x v="156"/>
    <x v="35"/>
    <s v="OPERATIVO"/>
  </r>
  <r>
    <s v="ZONA 8"/>
    <x v="15"/>
    <x v="146"/>
    <s v="BALZAR"/>
    <s v="BALZAR"/>
    <s v="AGENCIA"/>
    <s v="C"/>
    <x v="179"/>
    <x v="157"/>
    <x v="30"/>
    <s v="OPERATIVO"/>
  </r>
  <r>
    <s v="ZONA 8"/>
    <x v="15"/>
    <x v="147"/>
    <s v="VELASCO IBARRA (CAB. EL EMPALME)"/>
    <s v="EMPALME"/>
    <s v="AGENCIA"/>
    <s v="C"/>
    <x v="180"/>
    <x v="158"/>
    <x v="30"/>
    <s v="OPERATIVO"/>
  </r>
  <r>
    <s v="ZONA 8"/>
    <x v="15"/>
    <x v="148"/>
    <s v="EL TRIUNFO"/>
    <s v="EL TRIUNFO"/>
    <s v="AGENCIA"/>
    <s v="C"/>
    <x v="181"/>
    <x v="159"/>
    <x v="30"/>
    <s v="OPERATIVO"/>
  </r>
  <r>
    <s v="ZONA 8"/>
    <x v="15"/>
    <x v="149"/>
    <s v="NARANJAL"/>
    <s v="NARANJAL"/>
    <s v="AGENCIA"/>
    <s v="C"/>
    <x v="182"/>
    <x v="160"/>
    <x v="30"/>
    <s v="OPERATIVO"/>
  </r>
  <r>
    <s v="ZONA 8"/>
    <x v="15"/>
    <x v="150"/>
    <s v="GENERAL VILLAMIL (PLAYAS)"/>
    <s v="GENERAL VILLAMIL PLAYAS"/>
    <s v="AGENCIA"/>
    <s v="C"/>
    <x v="183"/>
    <x v="161"/>
    <x v="30"/>
    <s v="OPERATIVO   "/>
  </r>
  <r>
    <s v="ZONA 8"/>
    <x v="15"/>
    <x v="151"/>
    <s v="COLIMES"/>
    <s v="COLIMES"/>
    <s v="AGENCIA"/>
    <s v="D"/>
    <x v="184"/>
    <x v="162"/>
    <x v="30"/>
    <s v="OPERATIVO"/>
  </r>
  <r>
    <s v="ZONA 8"/>
    <x v="15"/>
    <x v="152"/>
    <s v="NARANJITO"/>
    <s v="NARANJITO"/>
    <s v="AGENCIA"/>
    <s v="D"/>
    <x v="185"/>
    <x v="163"/>
    <x v="30"/>
    <s v="OPERATIVO"/>
  </r>
  <r>
    <s v="ZONA 8"/>
    <x v="15"/>
    <x v="153"/>
    <s v="PEDRO CARBO"/>
    <s v="PEDRO CARBO"/>
    <s v="AGENCIA"/>
    <s v="D"/>
    <x v="186"/>
    <x v="164"/>
    <x v="30"/>
    <s v="OPERATIVO"/>
  </r>
  <r>
    <s v="ZONA 8"/>
    <x v="15"/>
    <x v="154"/>
    <s v="EL SALITRE (LAS RAMAS)"/>
    <s v="SALITRE"/>
    <s v="AGENCIA"/>
    <s v="D"/>
    <x v="187"/>
    <x v="165"/>
    <x v="30"/>
    <s v="OPERATIVO"/>
  </r>
  <r>
    <s v="ZONA 8"/>
    <x v="15"/>
    <x v="155"/>
    <s v="SAMBORONDON"/>
    <s v="SAMBORONDON"/>
    <s v="AGENCIA"/>
    <s v="D"/>
    <x v="188"/>
    <x v="166"/>
    <x v="30"/>
    <s v="OPERATIVO"/>
  </r>
  <r>
    <s v="ZONA 8"/>
    <x v="15"/>
    <x v="156"/>
    <s v="ALFREDO BAQUERIZO MORENO (JUJAN)"/>
    <s v="ALFREDO BAQUERIZO MORENO (JUJAN)"/>
    <s v="AGENCIA"/>
    <s v="E"/>
    <x v="189"/>
    <x v="167"/>
    <x v="30"/>
    <s v="OPERATIVO"/>
  </r>
  <r>
    <s v="ZONA 8"/>
    <x v="15"/>
    <x v="157"/>
    <s v="SAN JACINTO DE YAGUACHI"/>
    <s v="YAGUACHI"/>
    <s v="AGENCIA"/>
    <s v="E"/>
    <x v="190"/>
    <x v="168"/>
    <x v="30"/>
    <s v="OPERATIVO"/>
  </r>
  <r>
    <s v="ZONA 8"/>
    <x v="15"/>
    <x v="143"/>
    <s v="XIMENA"/>
    <s v="MATERNIDAD MATILDE HIDALGO DE PROCEL (GUAYAQUIL)"/>
    <s v="ARCES"/>
    <s v="F"/>
    <x v="191"/>
    <x v="14"/>
    <x v="3"/>
    <s v="OPERATIVO"/>
  </r>
  <r>
    <s v="ZONA 8"/>
    <x v="15"/>
    <x v="143"/>
    <s v="XIMENA"/>
    <s v="HOSPITAL TEODORO MALDONADO CARBO (GUAYAQUIL)"/>
    <s v="ARCES"/>
    <s v="F"/>
    <x v="192"/>
    <x v="14"/>
    <x v="3"/>
    <s v=" NO OPERATIVO - CIERRE TEMPORAL"/>
  </r>
  <r>
    <s v="ZONA 8"/>
    <x v="15"/>
    <x v="143"/>
    <s v="TARQUI"/>
    <s v="HOSPITAL IESS CEIBOS"/>
    <s v="ARCES"/>
    <s v="F"/>
    <x v="193"/>
    <x v="14"/>
    <x v="3"/>
    <s v=" NO OPERATIVO - CIERRE TEMPORAL"/>
  </r>
  <r>
    <s v="ZONA 8"/>
    <x v="15"/>
    <x v="143"/>
    <s v="XIMENA"/>
    <s v="HOSPITAL DEL GUASMO SUR"/>
    <s v="ARCES"/>
    <s v="F"/>
    <x v="194"/>
    <x v="14"/>
    <x v="3"/>
    <s v=" NO OPERATIVO - CIERRE TEMPORAL"/>
  </r>
  <r>
    <s v="ZONA 8"/>
    <x v="15"/>
    <x v="158"/>
    <s v="BALAO"/>
    <s v="BALAO"/>
    <s v="ITINERANTE"/>
    <s v="IT"/>
    <x v="195"/>
    <x v="169"/>
    <x v="30"/>
    <s v=" NO OPERATIVO - CIERRE TEMPORAL"/>
  </r>
  <r>
    <s v="ZONA 8"/>
    <x v="15"/>
    <x v="159"/>
    <s v="BUCAY"/>
    <s v="GENERAL ELIZALDE BUCAY"/>
    <s v="ITINERANTE"/>
    <s v="IT"/>
    <x v="196"/>
    <x v="170"/>
    <x v="30"/>
    <s v=" NO OPERATIVO - CIERRE TEMPORAL"/>
  </r>
  <r>
    <s v="ZONA 8"/>
    <x v="15"/>
    <x v="160"/>
    <s v="LOMAS DE SARGENTILLO"/>
    <s v="LOMAS DE SARGENTILLO"/>
    <s v="ITINERANTE"/>
    <s v="IT"/>
    <x v="197"/>
    <x v="171"/>
    <x v="30"/>
    <s v=" NO OPERATIVO - CIERRE TEMPORAL"/>
  </r>
  <r>
    <s v="ZONA 8"/>
    <x v="15"/>
    <x v="161"/>
    <s v="MARCELINO MARIDUEÑA"/>
    <s v="MARCELINO MARIDUEÑA"/>
    <s v="ITINERANTE"/>
    <s v="IT"/>
    <x v="198"/>
    <x v="172"/>
    <x v="30"/>
    <s v=" NO OPERATIVO - CIERRE TEMPORAL"/>
  </r>
  <r>
    <s v="ZONA 8"/>
    <x v="15"/>
    <x v="162"/>
    <s v="NOBOL"/>
    <s v="NOBOL"/>
    <s v="ITINERANTE"/>
    <s v="IT"/>
    <x v="199"/>
    <x v="173"/>
    <x v="30"/>
    <s v=" NO OPERATIVO - CIERRE TEMPORAL"/>
  </r>
  <r>
    <s v="ZONA 8"/>
    <x v="15"/>
    <x v="163"/>
    <s v="PALESTINA"/>
    <s v="PALESTINA"/>
    <s v="ITINERANTE"/>
    <s v="IT"/>
    <x v="200"/>
    <x v="174"/>
    <x v="30"/>
    <s v=" NO OPERATIVO - CIERRE TEMPORAL"/>
  </r>
  <r>
    <s v="ZONA 8"/>
    <x v="15"/>
    <x v="164"/>
    <s v="SANTA LUCIA"/>
    <s v="SANTA LUCÍA"/>
    <s v="ITINERANTE"/>
    <s v="IT"/>
    <x v="201"/>
    <x v="175"/>
    <x v="30"/>
    <s v=" NO OPERATIVO - CIERRE TEMPORAL"/>
  </r>
  <r>
    <s v="ZONA 8"/>
    <x v="15"/>
    <x v="165"/>
    <s v="SIMON BOLIVAR"/>
    <s v="SIMÓN BOLÍVAR"/>
    <s v="ITINERANTE"/>
    <s v="IT"/>
    <x v="202"/>
    <x v="176"/>
    <x v="30"/>
    <s v=" NO OPERATIVO - CIERRE TEMPORAL"/>
  </r>
  <r>
    <s v="ZONA 8"/>
    <x v="15"/>
    <x v="143"/>
    <s v="TARQUI"/>
    <s v="HOSPITAL UNIVERSITARIO"/>
    <s v="ARCES"/>
    <s v="F"/>
    <x v="203"/>
    <x v="14"/>
    <x v="3"/>
    <s v="OPERATIVO"/>
  </r>
  <r>
    <s v="ZONA 8"/>
    <x v="15"/>
    <x v="166"/>
    <s v="ISIDRO AYORA"/>
    <s v="ISIDRO AYORA"/>
    <s v="ITINERANTE"/>
    <s v="IT"/>
    <x v="204"/>
    <x v="177"/>
    <x v="30"/>
    <s v=" NO OPERATIVO - CIERRE TEMPORAL"/>
  </r>
  <r>
    <s v="ZONA 9"/>
    <x v="23"/>
    <x v="167"/>
    <s v="IÑAQUITO"/>
    <s v="MATRIZ - IÑAQUITO"/>
    <s v="AGENCIA"/>
    <s v="A"/>
    <x v="205"/>
    <x v="178"/>
    <x v="36"/>
    <s v="OPERATIVO"/>
  </r>
  <r>
    <s v="ZONA 9"/>
    <x v="23"/>
    <x v="167"/>
    <s v="CENTRO HISTÓRICO"/>
    <s v="SAN BLAS (QUITO)"/>
    <s v="AGENCIA"/>
    <s v="A"/>
    <x v="206"/>
    <x v="179"/>
    <x v="37"/>
    <s v="OPERATIVO"/>
  </r>
  <r>
    <s v="ZONA 9"/>
    <x v="23"/>
    <x v="167"/>
    <s v="QUITUMBE"/>
    <s v="QUITUMBE"/>
    <s v="AGENCIA"/>
    <s v="A"/>
    <x v="207"/>
    <x v="180"/>
    <x v="38"/>
    <s v="OPERATIVO"/>
  </r>
  <r>
    <s v="ZONA 9"/>
    <x v="23"/>
    <x v="168"/>
    <s v="SANGOLQUI"/>
    <s v="RUMIÑAHUI"/>
    <s v="AGENCIA"/>
    <s v="B"/>
    <x v="208"/>
    <x v="181"/>
    <x v="39"/>
    <s v="OPERATIVO"/>
  </r>
  <r>
    <s v="ZONA 9"/>
    <x v="23"/>
    <x v="169"/>
    <s v="CAYAMBE"/>
    <s v="CAYAMBE"/>
    <s v="AGENCIA"/>
    <s v="C"/>
    <x v="209"/>
    <x v="182"/>
    <x v="36"/>
    <s v="OPERATIVO"/>
  </r>
  <r>
    <s v="ZONA 9"/>
    <x v="23"/>
    <x v="170"/>
    <s v="MACHACHI"/>
    <s v="MEJÍA"/>
    <s v="AGENCIA"/>
    <s v="C"/>
    <x v="210"/>
    <x v="183"/>
    <x v="38"/>
    <s v="OPERATIVO"/>
  </r>
  <r>
    <s v="ZONA 9"/>
    <x v="23"/>
    <x v="167"/>
    <s v="CALDERÓN"/>
    <s v="CALDERÓN"/>
    <s v="AGENCIA"/>
    <s v="C"/>
    <x v="211"/>
    <x v="184"/>
    <x v="40"/>
    <s v="OPERATIVO"/>
  </r>
  <r>
    <s v="ZONA 9"/>
    <x v="23"/>
    <x v="167"/>
    <s v="EL QUINCHE"/>
    <s v="EL QUINCHE"/>
    <s v="AGENCIA"/>
    <s v="C"/>
    <x v="212"/>
    <x v="185"/>
    <x v="36"/>
    <s v="OPERATIVO"/>
  </r>
  <r>
    <s v="ZONA 9"/>
    <x v="23"/>
    <x v="167"/>
    <s v="POMASQUI"/>
    <s v="POMASQUI"/>
    <s v="AGENCIA"/>
    <s v="C"/>
    <x v="213"/>
    <x v="186"/>
    <x v="36"/>
    <s v="OPERATIVO"/>
  </r>
  <r>
    <s v="ZONA 9"/>
    <x v="23"/>
    <x v="167"/>
    <s v="TUMBACO"/>
    <s v="TUMBACO"/>
    <s v="AGENCIA"/>
    <s v="C"/>
    <x v="214"/>
    <x v="187"/>
    <x v="41"/>
    <s v="OPERATIVO"/>
  </r>
  <r>
    <s v="ZONA 9"/>
    <x v="23"/>
    <x v="171"/>
    <s v="TABACUNDO"/>
    <s v="PEDRO MONCAYO"/>
    <s v="AGENCIA"/>
    <s v="D"/>
    <x v="215"/>
    <x v="188"/>
    <x v="36"/>
    <s v="OPERATIVO"/>
  </r>
  <r>
    <s v="ZONA 9"/>
    <x v="23"/>
    <x v="172"/>
    <s v="PUERTO QUITO"/>
    <s v="PUERTO QUITO"/>
    <s v="AGENCIA"/>
    <s v="D"/>
    <x v="216"/>
    <x v="189"/>
    <x v="36"/>
    <s v="OPERATIVO"/>
  </r>
  <r>
    <s v="ZONA 9"/>
    <x v="23"/>
    <x v="167"/>
    <s v="CONDADO"/>
    <s v="LA ROLDOS"/>
    <s v="AGENCIA"/>
    <s v="D"/>
    <x v="217"/>
    <x v="190"/>
    <x v="36"/>
    <s v="OPERATIVO"/>
  </r>
  <r>
    <s v="ZONA 9"/>
    <x v="23"/>
    <x v="173"/>
    <s v="SAN MIGUEL DE LOS BANCOS"/>
    <s v="SAN MIGUEL DE LOS BANCOS"/>
    <s v="AGENCIA"/>
    <s v="D"/>
    <x v="218"/>
    <x v="191"/>
    <x v="36"/>
    <s v="OPERATIVO"/>
  </r>
  <r>
    <s v="ZONA 9"/>
    <x v="23"/>
    <x v="167"/>
    <s v="CARCELÉN"/>
    <s v="HOSPITAL SAN FRANCISCO DE QUITO (QUITO)"/>
    <s v="ARCES"/>
    <s v="F"/>
    <x v="219"/>
    <x v="14"/>
    <x v="3"/>
    <s v="OPERATIVO"/>
  </r>
  <r>
    <s v="ZONA 9"/>
    <x v="23"/>
    <x v="167"/>
    <s v="COTOCOLLAO"/>
    <s v="HOSPITAL PABLO ARTURO SUÁREZ (QUITO)"/>
    <s v="ARCES"/>
    <s v="F"/>
    <x v="220"/>
    <x v="14"/>
    <x v="3"/>
    <s v=" NO OPERATIVO - CIERRE TEMPORAL"/>
  </r>
  <r>
    <s v="ZONA 9"/>
    <x v="23"/>
    <x v="167"/>
    <s v="ITCHIMBIA"/>
    <s v="HOSPITAL GINECO OBSTÉTRICO ISIDRO AYORA (QUITO)"/>
    <s v="ARCES"/>
    <s v="F"/>
    <x v="221"/>
    <x v="14"/>
    <x v="3"/>
    <s v="OPERATIVO"/>
  </r>
  <r>
    <s v="ZONA 9"/>
    <x v="23"/>
    <x v="167"/>
    <s v="SAN JUAN"/>
    <s v="HOSPITAL CARLOS ANDRADE MARÍN (QUITO)"/>
    <s v="ARCES"/>
    <s v="F"/>
    <x v="222"/>
    <x v="14"/>
    <x v="3"/>
    <s v="OPERATIVO"/>
  </r>
  <r>
    <s v="ZONA 9"/>
    <x v="23"/>
    <x v="167"/>
    <s v="SAN JUAN"/>
    <s v="ARCEF - QUITO - FUNERARIA NACIONAL (SAN JUAN)"/>
    <s v="ARCEF"/>
    <s v="F"/>
    <x v="223"/>
    <x v="14"/>
    <x v="3"/>
    <s v="OPERATIVO"/>
  </r>
  <r>
    <s v="ZONA 9"/>
    <x v="23"/>
    <x v="167"/>
    <s v="GUAMANÍ"/>
    <s v="HOSPITAL GINECO OBSTÉTRICO NUEVA AURORA"/>
    <s v="ARCES"/>
    <s v="F"/>
    <x v="224"/>
    <x v="14"/>
    <x v="3"/>
    <s v="OPERATIVO"/>
  </r>
  <r>
    <s v="ZONA 9"/>
    <x v="23"/>
    <x v="167"/>
    <s v="PUELLARO"/>
    <s v="PUELLARO"/>
    <s v="ITINERANTE"/>
    <s v="IT"/>
    <x v="225"/>
    <x v="192"/>
    <x v="40"/>
    <s v="OPERATIVO"/>
  </r>
  <r>
    <s v="ZONA 9"/>
    <x v="23"/>
    <x v="167"/>
    <s v="SAN BARTOLO"/>
    <s v="HOSPITAL GENERAL DEL SUR DE QUITO - IESS"/>
    <s v="ARCES"/>
    <s v="F"/>
    <x v="226"/>
    <x v="14"/>
    <x v="3"/>
    <s v=" NO OPERATIVO - CIERRE TEMPORAL"/>
  </r>
  <r>
    <s v="ZONA 9"/>
    <x v="23"/>
    <x v="167"/>
    <s v="SAN JOSÉ DE MINAS "/>
    <s v="SAN JOSÉ DE MINAS "/>
    <s v="ITINERANTE"/>
    <s v="IT"/>
    <x v="227"/>
    <x v="193"/>
    <x v="36"/>
    <s v="OPERATIV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4">
  <r>
    <x v="0"/>
    <s v="CUENCA"/>
    <s v="CUENCA"/>
  </r>
  <r>
    <x v="0"/>
    <s v="CAMILO PONCE ENRÍQUEZ"/>
    <s v="CAMILO PONCE ENRÍQUEZ"/>
  </r>
  <r>
    <x v="0"/>
    <s v="CHORDELEG"/>
    <m/>
  </r>
  <r>
    <x v="0"/>
    <s v="EL PAN"/>
    <m/>
  </r>
  <r>
    <x v="0"/>
    <s v="GIRÓN"/>
    <s v="GIRÓN"/>
  </r>
  <r>
    <x v="0"/>
    <s v="GUACHAPALA"/>
    <m/>
  </r>
  <r>
    <x v="0"/>
    <s v="GUALACEO"/>
    <s v="GUALACEO"/>
  </r>
  <r>
    <x v="0"/>
    <s v="NABON"/>
    <s v="NABON"/>
  </r>
  <r>
    <x v="0"/>
    <s v="OÑA"/>
    <s v="OÑA"/>
  </r>
  <r>
    <x v="0"/>
    <s v="PAUTE"/>
    <s v="PAUTE"/>
  </r>
  <r>
    <x v="0"/>
    <s v="PUCARA"/>
    <s v="PUCARA"/>
  </r>
  <r>
    <x v="0"/>
    <s v="SAN FERNANDO"/>
    <m/>
  </r>
  <r>
    <x v="0"/>
    <s v="SANTA ISABEL"/>
    <s v="SANTA ISABEL"/>
  </r>
  <r>
    <x v="0"/>
    <s v="SEVILLA DE ORO"/>
    <m/>
  </r>
  <r>
    <x v="0"/>
    <s v="SIGSIG"/>
    <s v="SIGSIG"/>
  </r>
  <r>
    <x v="1"/>
    <s v="GUARANDA"/>
    <s v="GUARANDA"/>
  </r>
  <r>
    <x v="1"/>
    <s v="CALUMA"/>
    <s v="CALUMA"/>
  </r>
  <r>
    <x v="1"/>
    <s v="CHILLANES"/>
    <s v="CHILLANES"/>
  </r>
  <r>
    <x v="1"/>
    <s v="CHIMBO"/>
    <s v="CHIMBO"/>
  </r>
  <r>
    <x v="1"/>
    <s v="ECHEANDÍA"/>
    <s v="ECHEANDÍA"/>
  </r>
  <r>
    <x v="1"/>
    <s v="LAS NAVES"/>
    <s v="LAS NAVES"/>
  </r>
  <r>
    <x v="1"/>
    <s v="SAN MIGUEL"/>
    <s v="SAN MIGUEL"/>
  </r>
  <r>
    <x v="2"/>
    <s v="AZOGUES"/>
    <s v="AZOGUES"/>
  </r>
  <r>
    <x v="2"/>
    <s v="BIBLIÁN"/>
    <m/>
  </r>
  <r>
    <x v="2"/>
    <s v="CAÑAR"/>
    <s v="CAÑAR"/>
  </r>
  <r>
    <x v="2"/>
    <s v="DÉLEG"/>
    <m/>
  </r>
  <r>
    <x v="2"/>
    <s v="EL TAMBO"/>
    <s v="EL TAMBO"/>
  </r>
  <r>
    <x v="2"/>
    <s v="LA TRONCAL"/>
    <s v="LA TRONCAL"/>
  </r>
  <r>
    <x v="2"/>
    <s v="SUSCAL"/>
    <s v="SUSCAL"/>
  </r>
  <r>
    <x v="3"/>
    <s v="TULCÁN"/>
    <s v="TULCÁN"/>
  </r>
  <r>
    <x v="3"/>
    <s v="BOLÍVAR"/>
    <m/>
  </r>
  <r>
    <x v="3"/>
    <s v="ESPEJO"/>
    <s v="ESPEJO"/>
  </r>
  <r>
    <x v="3"/>
    <s v="MIRA"/>
    <m/>
  </r>
  <r>
    <x v="3"/>
    <s v="MONTUFAR"/>
    <s v="MONTUFAR"/>
  </r>
  <r>
    <x v="3"/>
    <s v="HUACA"/>
    <m/>
  </r>
  <r>
    <x v="4"/>
    <s v="RIOBAMBA"/>
    <s v="RIOBAMBA"/>
  </r>
  <r>
    <x v="4"/>
    <s v="ALAUSI"/>
    <s v="ALAUSI"/>
  </r>
  <r>
    <x v="4"/>
    <s v="CHAMBO"/>
    <m/>
  </r>
  <r>
    <x v="4"/>
    <s v="CHUNCHI"/>
    <s v="CHUNCHI"/>
  </r>
  <r>
    <x v="4"/>
    <s v="COLTA"/>
    <s v="COLTA"/>
  </r>
  <r>
    <x v="4"/>
    <s v="CUMANDA"/>
    <s v="CUMANDA"/>
  </r>
  <r>
    <x v="4"/>
    <s v="GUAMOTE"/>
    <s v="GUAMOTE"/>
  </r>
  <r>
    <x v="4"/>
    <s v="GUANO"/>
    <s v="GUANO"/>
  </r>
  <r>
    <x v="4"/>
    <s v="PALLATANGA"/>
    <s v="PALLATANGA"/>
  </r>
  <r>
    <x v="4"/>
    <s v="PENIPE"/>
    <s v="PENIPE"/>
  </r>
  <r>
    <x v="5"/>
    <s v="LATACUNGA"/>
    <s v="LATACUNGA"/>
  </r>
  <r>
    <x v="5"/>
    <s v="LA MANA"/>
    <s v="LA MANA"/>
  </r>
  <r>
    <x v="5"/>
    <s v="PANGUA"/>
    <s v="PANGUA"/>
  </r>
  <r>
    <x v="5"/>
    <s v="PUJILÍ"/>
    <s v="PUJILÍ"/>
  </r>
  <r>
    <x v="5"/>
    <s v="SALCEDO"/>
    <s v="SALCEDO"/>
  </r>
  <r>
    <x v="5"/>
    <s v="SAQUISILI"/>
    <s v="SAQUISILI"/>
  </r>
  <r>
    <x v="5"/>
    <s v="SIGCHOS"/>
    <s v="SIGCHOS"/>
  </r>
  <r>
    <x v="6"/>
    <s v="MACHALA"/>
    <s v="MACHALA"/>
  </r>
  <r>
    <x v="6"/>
    <s v="ARENILLAS"/>
    <s v="ARENILLAS"/>
  </r>
  <r>
    <x v="6"/>
    <s v="ATAHUALPA"/>
    <m/>
  </r>
  <r>
    <x v="6"/>
    <s v="BALSAS"/>
    <m/>
  </r>
  <r>
    <x v="6"/>
    <s v="CHILLA"/>
    <m/>
  </r>
  <r>
    <x v="6"/>
    <s v="EL GUABO"/>
    <s v="EL GUABO"/>
  </r>
  <r>
    <x v="6"/>
    <s v="HUAQUILLAS"/>
    <s v="HUAQUILLAS"/>
  </r>
  <r>
    <x v="6"/>
    <s v="LAS LAJAS"/>
    <m/>
  </r>
  <r>
    <x v="6"/>
    <s v="MARCABELI"/>
    <s v="MARCABELI"/>
  </r>
  <r>
    <x v="6"/>
    <s v="PASAJE"/>
    <s v="PASAJE"/>
  </r>
  <r>
    <x v="6"/>
    <s v="PIÑAS"/>
    <s v="PIÑAS"/>
  </r>
  <r>
    <x v="6"/>
    <s v="PORTOVELO"/>
    <m/>
  </r>
  <r>
    <x v="6"/>
    <s v="SANTA ROSA"/>
    <s v="SANTA ROSA"/>
  </r>
  <r>
    <x v="6"/>
    <s v="ZARUMA"/>
    <s v="ZARUMA"/>
  </r>
  <r>
    <x v="7"/>
    <s v="ESMERALDAS"/>
    <s v="ESMERALDAS"/>
  </r>
  <r>
    <x v="7"/>
    <s v="ATACAMES"/>
    <s v="ATACAMES"/>
  </r>
  <r>
    <x v="7"/>
    <s v="ELOY ALFARO"/>
    <s v="ELOY ALFARO"/>
  </r>
  <r>
    <x v="7"/>
    <s v="MUISNE"/>
    <s v="MUISNE"/>
  </r>
  <r>
    <x v="7"/>
    <s v="QUININDE"/>
    <s v="QUININDE"/>
  </r>
  <r>
    <x v="7"/>
    <s v="RIOVERDE"/>
    <s v="RIOVERDE"/>
  </r>
  <r>
    <x v="7"/>
    <s v="SAN LORENZO"/>
    <s v="SAN LORENZO"/>
  </r>
  <r>
    <x v="8"/>
    <s v="SAN CRISTÓBAL"/>
    <s v="SAN CRISTÓBAL"/>
  </r>
  <r>
    <x v="8"/>
    <s v="ISABELA"/>
    <s v="ISABELA"/>
  </r>
  <r>
    <x v="8"/>
    <s v="SANTA CRUZ"/>
    <s v="SANTA CRUZ"/>
  </r>
  <r>
    <x v="9"/>
    <s v="GUAYAQUIL"/>
    <s v="GUAYAQUIL"/>
  </r>
  <r>
    <x v="9"/>
    <s v="ALFREDO BAQUERIZO MORENO (JUJAN)"/>
    <s v="ALFREDO BAQUERIZO MORENO (JUJAN)"/>
  </r>
  <r>
    <x v="9"/>
    <s v="BALAO"/>
    <s v="BALAO"/>
  </r>
  <r>
    <x v="9"/>
    <s v="BALZAR"/>
    <s v="BALZAR"/>
  </r>
  <r>
    <x v="9"/>
    <s v="COLIMES"/>
    <s v="COLIMES"/>
  </r>
  <r>
    <x v="9"/>
    <s v="DAULE"/>
    <s v="DAULE"/>
  </r>
  <r>
    <x v="9"/>
    <s v="DURAN"/>
    <s v="DURAN"/>
  </r>
  <r>
    <x v="9"/>
    <s v="EMPALME"/>
    <s v="EMPALME"/>
  </r>
  <r>
    <x v="9"/>
    <s v="EL TRIUNFO"/>
    <s v="EL TRIUNFO"/>
  </r>
  <r>
    <x v="9"/>
    <s v="BUCAY"/>
    <s v="BUCAY"/>
  </r>
  <r>
    <x v="9"/>
    <s v="ISIDRO AYORA"/>
    <s v="ISIDRO AYORA"/>
  </r>
  <r>
    <x v="9"/>
    <s v="LOMAS DE SARGENTILLO"/>
    <s v="LOMAS DE SARGENTILLO"/>
  </r>
  <r>
    <x v="9"/>
    <s v="MARCELINO MARIDUEÑA"/>
    <s v="MARCELINO MARIDUEÑA"/>
  </r>
  <r>
    <x v="9"/>
    <s v="MILAGRO"/>
    <s v="MILAGRO"/>
  </r>
  <r>
    <x v="9"/>
    <s v="NARANJAL"/>
    <s v="NARANJAL"/>
  </r>
  <r>
    <x v="9"/>
    <s v="NARANJITO"/>
    <s v="NARANJITO"/>
  </r>
  <r>
    <x v="9"/>
    <s v="NOBOL"/>
    <s v="NOBOL"/>
  </r>
  <r>
    <x v="9"/>
    <s v="PALESTINA"/>
    <s v="PALESTINA"/>
  </r>
  <r>
    <x v="9"/>
    <s v="PEDRO CARBO"/>
    <s v="PEDRO CARBO"/>
  </r>
  <r>
    <x v="9"/>
    <s v="PLAYAS"/>
    <s v="PLAYAS"/>
  </r>
  <r>
    <x v="9"/>
    <s v="SALITRE"/>
    <s v="SALITRE"/>
  </r>
  <r>
    <x v="9"/>
    <s v="SAMBORONDON"/>
    <s v="SAMBORONDON"/>
  </r>
  <r>
    <x v="9"/>
    <s v="SANTA LUCIA"/>
    <s v="SANTA LUCIA"/>
  </r>
  <r>
    <x v="9"/>
    <s v="SIMON BOLIVAR"/>
    <s v="SIMON BOLIVAR"/>
  </r>
  <r>
    <x v="9"/>
    <s v="SAN JACINTO DE YAGUACHI"/>
    <s v="SAN JACINTO DE YAGUACHI"/>
  </r>
  <r>
    <x v="10"/>
    <s v="IBARRA"/>
    <s v="IBARRA"/>
  </r>
  <r>
    <x v="10"/>
    <s v="ANTONIO ANTE"/>
    <s v="ANTONIO ANTE"/>
  </r>
  <r>
    <x v="10"/>
    <s v="COTACACHI"/>
    <s v="COTACACHI"/>
  </r>
  <r>
    <x v="10"/>
    <s v="OTAVALO"/>
    <s v="OTAVALO"/>
  </r>
  <r>
    <x v="10"/>
    <s v="PIMAMPIRO"/>
    <s v="PIMAMPIRO"/>
  </r>
  <r>
    <x v="10"/>
    <s v="SAN MIGUEL DE URCUQUÍ"/>
    <m/>
  </r>
  <r>
    <x v="11"/>
    <s v="LOJA"/>
    <s v="LOJA"/>
  </r>
  <r>
    <x v="11"/>
    <s v="CALVAS"/>
    <s v="CALVAS"/>
  </r>
  <r>
    <x v="11"/>
    <s v="CATAMAYO"/>
    <s v="CATAMAYO"/>
  </r>
  <r>
    <x v="11"/>
    <s v="CELICA"/>
    <s v="CELICA"/>
  </r>
  <r>
    <x v="11"/>
    <s v="CHAGUARPAMBA"/>
    <m/>
  </r>
  <r>
    <x v="11"/>
    <s v="ESPÍNDOLA"/>
    <s v="ESPÍNDOLA"/>
  </r>
  <r>
    <x v="11"/>
    <s v="GONZANAMA"/>
    <m/>
  </r>
  <r>
    <x v="11"/>
    <s v="MACARA"/>
    <s v="MACARA"/>
  </r>
  <r>
    <x v="11"/>
    <s v="OLMEDO"/>
    <m/>
  </r>
  <r>
    <x v="11"/>
    <s v="PALTAS"/>
    <s v="PALTAS"/>
  </r>
  <r>
    <x v="11"/>
    <s v="PINDAL"/>
    <m/>
  </r>
  <r>
    <x v="11"/>
    <s v="PUYANGO"/>
    <m/>
  </r>
  <r>
    <x v="11"/>
    <s v="QUILANGA"/>
    <m/>
  </r>
  <r>
    <x v="11"/>
    <s v="SARAGURO"/>
    <s v="SARAGURO"/>
  </r>
  <r>
    <x v="11"/>
    <s v="SOZORANGA"/>
    <m/>
  </r>
  <r>
    <x v="11"/>
    <s v="ZAPOTILLO"/>
    <s v="ZAPOTILLO"/>
  </r>
  <r>
    <x v="12"/>
    <s v="BABAHOYO"/>
    <s v="BABAHOYO"/>
  </r>
  <r>
    <x v="12"/>
    <s v="BABA"/>
    <s v="BABA"/>
  </r>
  <r>
    <x v="12"/>
    <s v="BUENA FE"/>
    <s v="BUENA FE"/>
  </r>
  <r>
    <x v="12"/>
    <s v="MOCACHE"/>
    <s v="MOCACHE"/>
  </r>
  <r>
    <x v="12"/>
    <s v="MONTALVO"/>
    <s v="MONTALVO"/>
  </r>
  <r>
    <x v="12"/>
    <s v="PALENQUE"/>
    <s v="PALENQUE"/>
  </r>
  <r>
    <x v="12"/>
    <s v="PUEBLO VIEJO"/>
    <s v="PUEBLO VIEJO"/>
  </r>
  <r>
    <x v="12"/>
    <s v="QUEVEDO"/>
    <s v="QUEVEDO"/>
  </r>
  <r>
    <x v="12"/>
    <s v="QUINSALOMA"/>
    <s v="QUINSALOMA"/>
  </r>
  <r>
    <x v="12"/>
    <s v="URDANETA"/>
    <s v="URDANETA"/>
  </r>
  <r>
    <x v="12"/>
    <s v="VALENCIA"/>
    <s v="VALENCIA"/>
  </r>
  <r>
    <x v="12"/>
    <s v="VENTANAS"/>
    <s v="VENTANAS"/>
  </r>
  <r>
    <x v="12"/>
    <s v="VINCES"/>
    <s v="VINCES"/>
  </r>
  <r>
    <x v="13"/>
    <s v="PORTOVIEJO"/>
    <s v="PORTOVIEJO"/>
  </r>
  <r>
    <x v="13"/>
    <s v="24 DE MAYO"/>
    <m/>
  </r>
  <r>
    <x v="13"/>
    <s v="BOLÍVAR"/>
    <s v="BOLÍVAR"/>
  </r>
  <r>
    <x v="13"/>
    <s v="CHONE"/>
    <s v="CHONE"/>
  </r>
  <r>
    <x v="13"/>
    <s v="EL CARMEN"/>
    <s v="EL CARMEN"/>
  </r>
  <r>
    <x v="13"/>
    <s v="FLAVIO ALFARO"/>
    <s v="FLAVIO ALFARO"/>
  </r>
  <r>
    <x v="13"/>
    <s v="JAMA"/>
    <s v="JAMA"/>
  </r>
  <r>
    <x v="13"/>
    <s v="JARAMIJÓ"/>
    <m/>
  </r>
  <r>
    <x v="13"/>
    <s v="JIPIJAPA"/>
    <s v="JIPIJAPA"/>
  </r>
  <r>
    <x v="13"/>
    <s v="JUNÍN"/>
    <s v="JUNÍN"/>
  </r>
  <r>
    <x v="13"/>
    <s v="MANTA"/>
    <s v="MANTA"/>
  </r>
  <r>
    <x v="13"/>
    <s v="MONTECRISTI"/>
    <s v="MONTECRISTI"/>
  </r>
  <r>
    <x v="13"/>
    <s v="OLMEDO"/>
    <s v="OLMEDO"/>
  </r>
  <r>
    <x v="13"/>
    <s v="PAJAN"/>
    <s v="PAJAN"/>
  </r>
  <r>
    <x v="13"/>
    <s v="PEDERNALES"/>
    <s v="PEDERNALES"/>
  </r>
  <r>
    <x v="13"/>
    <s v="PICHINCHA"/>
    <s v="PICHINCHA"/>
  </r>
  <r>
    <x v="13"/>
    <s v="PUERTO LÓPEZ"/>
    <s v="PUERTO LÓPEZ"/>
  </r>
  <r>
    <x v="13"/>
    <s v="ROCAFUERTE"/>
    <s v="ROCAFUERTE"/>
  </r>
  <r>
    <x v="13"/>
    <s v="SAN VICENTE"/>
    <m/>
  </r>
  <r>
    <x v="13"/>
    <s v="SANTA ANA"/>
    <s v="SANTA ANA"/>
  </r>
  <r>
    <x v="13"/>
    <s v="SUCRE"/>
    <s v="SUCRE"/>
  </r>
  <r>
    <x v="13"/>
    <s v="TOSAGUA"/>
    <m/>
  </r>
  <r>
    <x v="14"/>
    <s v="MORONA"/>
    <s v="MORONA"/>
  </r>
  <r>
    <x v="14"/>
    <s v="GUALAQUIZA"/>
    <s v="GUALAQUIZA"/>
  </r>
  <r>
    <x v="14"/>
    <s v="HUAMBOYA"/>
    <m/>
  </r>
  <r>
    <x v="14"/>
    <s v="LIMÓN INDANZA"/>
    <s v="LIMÓN INDANZA"/>
  </r>
  <r>
    <x v="14"/>
    <s v="LOGROÑO"/>
    <m/>
  </r>
  <r>
    <x v="14"/>
    <s v="PABLO SEXTO"/>
    <m/>
  </r>
  <r>
    <x v="14"/>
    <s v="PALORA"/>
    <s v="PALORA"/>
  </r>
  <r>
    <x v="14"/>
    <s v="SAN JUAN BOSCO"/>
    <m/>
  </r>
  <r>
    <x v="14"/>
    <s v="SANTIAGO"/>
    <s v="SANTIAGO"/>
  </r>
  <r>
    <x v="14"/>
    <s v="SUCUA"/>
    <s v="SUCUA"/>
  </r>
  <r>
    <x v="14"/>
    <s v="TAISHA"/>
    <s v="TAISHA"/>
  </r>
  <r>
    <x v="14"/>
    <s v="TIWINTZA"/>
    <s v="TIWINTZA"/>
  </r>
  <r>
    <x v="15"/>
    <s v="TENA"/>
    <s v="TENA"/>
  </r>
  <r>
    <x v="15"/>
    <s v="ARCHIDONA"/>
    <m/>
  </r>
  <r>
    <x v="15"/>
    <s v="CARLOS JULIO AROSEMENA TOLA"/>
    <m/>
  </r>
  <r>
    <x v="15"/>
    <s v="EL CHACO"/>
    <s v="EL CHACO"/>
  </r>
  <r>
    <x v="15"/>
    <s v="QUIJOS"/>
    <m/>
  </r>
  <r>
    <x v="16"/>
    <s v="ORELLANA"/>
    <s v="ORELLANA"/>
  </r>
  <r>
    <x v="16"/>
    <s v="AGUARICO"/>
    <s v="AGUARICO"/>
  </r>
  <r>
    <x v="16"/>
    <s v="JOYA DE LOS  SACHAS "/>
    <s v="JOYA DE LOS  SACHAS "/>
  </r>
  <r>
    <x v="16"/>
    <s v="LORETO"/>
    <s v="LORETO"/>
  </r>
  <r>
    <x v="17"/>
    <s v="PASTAZA"/>
    <s v="PASTAZA"/>
  </r>
  <r>
    <x v="17"/>
    <s v="ARAJUNO"/>
    <s v="ARAJUNO"/>
  </r>
  <r>
    <x v="17"/>
    <s v="MERA"/>
    <m/>
  </r>
  <r>
    <x v="17"/>
    <s v="SANTA CLARA"/>
    <m/>
  </r>
  <r>
    <x v="18"/>
    <s v="QUITO"/>
    <s v="QUITO"/>
  </r>
  <r>
    <x v="18"/>
    <s v="CAYAMBE"/>
    <s v="CAYAMBE"/>
  </r>
  <r>
    <x v="18"/>
    <s v="MEJÍA"/>
    <s v="MEJÍA"/>
  </r>
  <r>
    <x v="18"/>
    <s v="PEDRO MONCAYO"/>
    <s v="PEDRO MONCAYO"/>
  </r>
  <r>
    <x v="18"/>
    <s v="PEDRO VICENTE MALDONADO"/>
    <m/>
  </r>
  <r>
    <x v="18"/>
    <s v="PUERTO QUITO"/>
    <s v="PUERTO QUITO"/>
  </r>
  <r>
    <x v="18"/>
    <s v="RUMIÑAHUI"/>
    <s v="RUMIÑAHUI"/>
  </r>
  <r>
    <x v="18"/>
    <s v="SAN MIGUEL DE  LOS BANCOS"/>
    <s v="SAN MIGUEL DE  LOS BANCOS"/>
  </r>
  <r>
    <x v="19"/>
    <s v="SANTA ELENA"/>
    <s v="SANTA ELENA"/>
  </r>
  <r>
    <x v="19"/>
    <s v="LA LIBERTAD"/>
    <m/>
  </r>
  <r>
    <x v="19"/>
    <s v="SALINAS"/>
    <s v="SALINAS"/>
  </r>
  <r>
    <x v="20"/>
    <s v="SANTO DOMINGO"/>
    <s v="SANTO DOMINGO"/>
  </r>
  <r>
    <x v="20"/>
    <s v="LA CONCORDIA"/>
    <s v="LA CONCORDIA"/>
  </r>
  <r>
    <x v="21"/>
    <s v="LAGO AGRIO"/>
    <s v="LAGO AGRIO"/>
  </r>
  <r>
    <x v="21"/>
    <s v="CASCALES"/>
    <s v="CASCALES"/>
  </r>
  <r>
    <x v="21"/>
    <s v="CUYABENO"/>
    <s v="CUYABENO"/>
  </r>
  <r>
    <x v="21"/>
    <s v="GONZALO PIZARRO"/>
    <s v="GONZALO PIZARRO"/>
  </r>
  <r>
    <x v="21"/>
    <s v="PUTUMAYO"/>
    <m/>
  </r>
  <r>
    <x v="21"/>
    <s v="SHUSHUFINDI"/>
    <s v="SHUSHUFINDI"/>
  </r>
  <r>
    <x v="21"/>
    <s v="SUCUMBIOS"/>
    <m/>
  </r>
  <r>
    <x v="22"/>
    <s v="AMBATO"/>
    <s v="AMBATO"/>
  </r>
  <r>
    <x v="22"/>
    <s v="BAÑOS DE AGUA SANTA"/>
    <s v="BAÑOS DE AGUA SANTA"/>
  </r>
  <r>
    <x v="22"/>
    <s v="CEVALLOS"/>
    <m/>
  </r>
  <r>
    <x v="22"/>
    <s v="MOCHA"/>
    <m/>
  </r>
  <r>
    <x v="22"/>
    <s v="PATATE"/>
    <s v="PATATE"/>
  </r>
  <r>
    <x v="22"/>
    <s v="QUERO"/>
    <s v="QUERO"/>
  </r>
  <r>
    <x v="22"/>
    <s v="PELILEO"/>
    <s v="PELILEO"/>
  </r>
  <r>
    <x v="22"/>
    <s v="PILLARO"/>
    <s v="PILLARO"/>
  </r>
  <r>
    <x v="22"/>
    <s v="TISALEO"/>
    <m/>
  </r>
  <r>
    <x v="23"/>
    <s v="ZAMORA"/>
    <s v="ZAMORA"/>
  </r>
  <r>
    <x v="23"/>
    <s v="CENTINELA DEL CÓNDOR"/>
    <m/>
  </r>
  <r>
    <x v="23"/>
    <s v="CHINCHIPE"/>
    <s v="CHINCHIPE"/>
  </r>
  <r>
    <x v="23"/>
    <s v="EL PANGUI"/>
    <s v="EL PANGUI"/>
  </r>
  <r>
    <x v="23"/>
    <s v="NANGARITZA"/>
    <s v="NANGARITZA"/>
  </r>
  <r>
    <x v="23"/>
    <s v="PALANDA"/>
    <m/>
  </r>
  <r>
    <x v="23"/>
    <s v="PAQUISHA"/>
    <m/>
  </r>
  <r>
    <x v="23"/>
    <s v="YACUAMBI"/>
    <s v="YACUAMBI"/>
  </r>
  <r>
    <x v="23"/>
    <s v="YANTZAZA"/>
    <s v="YANTZAZA"/>
  </r>
  <r>
    <x v="24"/>
    <s v=""/>
    <m/>
  </r>
  <r>
    <x v="24"/>
    <s v=""/>
    <m/>
  </r>
  <r>
    <x v="25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28">
  <r>
    <x v="0"/>
    <s v="ESMERALDAS"/>
    <s v="ESMERALDAS"/>
    <s v="ESMERALDAS"/>
    <s v="ESMERALDAS"/>
    <s v="AGENCIA"/>
    <x v="0"/>
    <s v="VÍA AL PUERTO PESQUERO ARTESANAL DE ESMERALDAS"/>
    <s v="650491,4"/>
    <s v="108687,8"/>
    <s v="Google Earth _x000a_DIGERCIC-CZ1-2021-0533-M de 01.03.21 "/>
    <n v="63731040"/>
    <s v="08306"/>
    <n v="18"/>
    <n v="15"/>
    <s v="BANCO INTERNO"/>
    <s v="SI"/>
    <s v="CONVENIO INTERINSTITUCIONAL"/>
    <x v="0"/>
    <x v="0"/>
    <x v="0"/>
  </r>
  <r>
    <x v="0"/>
    <s v="IMBABURA"/>
    <s v="IBARRA"/>
    <s v="SAN FRANCISCO"/>
    <s v="IBARRA"/>
    <s v="AGENCIA"/>
    <x v="0"/>
    <s v="ROCAFUERTE 884 Y VELASCO"/>
    <s v="820973,3"/>
    <s v="38489"/>
    <s v="Google Earth _x000a_DIGERCIC-CZ1-2021-0533-M de 01.03.21 "/>
    <n v="63731000"/>
    <n v="16300"/>
    <n v="21"/>
    <n v="19"/>
    <s v="BANCO INTERNO"/>
    <s v="SI"/>
    <s v="COMPRA - VENTA "/>
    <x v="1"/>
    <x v="1"/>
    <x v="0"/>
  </r>
  <r>
    <x v="0"/>
    <s v="IMBABURA"/>
    <s v="ANTONIO ANTE"/>
    <s v="ATUNTAQUI"/>
    <s v="ANTONIO ANTE"/>
    <s v="AGENCIA"/>
    <x v="1"/>
    <s v="GONZALES SUAREZ Y BOLIVAR"/>
    <s v="809647,2"/>
    <s v="36518,2"/>
    <s v="Google Earth _x000a_DIGERCIC-CZ1-2021-0533-M de 01.03.21 "/>
    <n v="63731000"/>
    <n v="16502"/>
    <n v="4"/>
    <n v="3"/>
    <s v="BANCO INTERNO"/>
    <s v="NO"/>
    <s v="COMODATO"/>
    <x v="2"/>
    <x v="1"/>
    <x v="0"/>
  </r>
  <r>
    <x v="0"/>
    <s v="IMBABURA"/>
    <s v="OTAVALO"/>
    <s v="EL JORDÁN"/>
    <s v="OTAVALO"/>
    <s v="AGENCIA"/>
    <x v="1"/>
    <s v="MANUEL ANDRADE Y LUIS GARZÓN PRADO"/>
    <s v="805905,2"/>
    <s v="26558"/>
    <s v="Google Earth _x000a_DIGERCIC-CZ1-2021-0533-M de 01.03.21 "/>
    <n v="63731000"/>
    <n v="16503"/>
    <n v="7"/>
    <n v="7"/>
    <s v="BANCO INTERNO"/>
    <s v="SI"/>
    <s v="DONACIÓN "/>
    <x v="3"/>
    <x v="1"/>
    <x v="0"/>
  </r>
  <r>
    <x v="0"/>
    <s v="CARCHI"/>
    <s v="TULCÁN"/>
    <s v="GONZÁLEZ SUÁREZ"/>
    <s v="TULCÁN"/>
    <s v="AGENCIA"/>
    <x v="1"/>
    <s v="BRASIL Y PANAMÁ, (VÍA AEROPUERTO)"/>
    <s v="198362"/>
    <s v="90214,3"/>
    <s v="Google Earth _x000a_DIGERCIC-CZ1-2021-0533-M de 01.03.21 "/>
    <n v="63731030"/>
    <s v="04001"/>
    <n v="14"/>
    <n v="12"/>
    <s v="BANCO INTERNO"/>
    <s v="SI"/>
    <s v="COMODATO"/>
    <x v="4"/>
    <x v="2"/>
    <x v="0"/>
  </r>
  <r>
    <x v="0"/>
    <s v="ESMERALDAS"/>
    <s v="ATACAMES"/>
    <s v="ATACAMES"/>
    <s v="ATACAMES"/>
    <s v="AGENCIA"/>
    <x v="2"/>
    <s v="SECTOR LOS ALMENDROS, CALLE B, ENTRE CALLES TERCERA Y CUARTA"/>
    <s v="28763,9"/>
    <s v="96150,3"/>
    <s v="Google Earth _x000a_DIGERCIC-CZ1-2021-0533-M de 01.03.21 "/>
    <n v="63731040"/>
    <s v="08425"/>
    <n v="2"/>
    <n v="1"/>
    <s v="BANCO INTERNO"/>
    <s v="NO"/>
    <s v="DONACIÓN "/>
    <x v="5"/>
    <x v="0"/>
    <x v="0"/>
  </r>
  <r>
    <x v="0"/>
    <s v="IMBABURA"/>
    <s v="COTACACHI"/>
    <s v="EL SAGRARIO"/>
    <s v="COTACACHI"/>
    <s v="AGENCIA"/>
    <x v="2"/>
    <s v="MODESTO PEÑAHERRERA Y SIMÓN BOLÍVAR"/>
    <s v="804480,2"/>
    <s v="33320"/>
    <s v="Google Earth _x000a_DIGERCIC-CZ1-2021-0533-M de 01.03.21 "/>
    <n v="63731000"/>
    <n v="16501"/>
    <n v="2"/>
    <n v="2"/>
    <s v="BANCO INTERNO"/>
    <s v="NO"/>
    <s v="COMODATO"/>
    <x v="6"/>
    <x v="1"/>
    <x v="0"/>
  </r>
  <r>
    <x v="0"/>
    <s v="ESMERALDAS"/>
    <s v="ELOY ALFARO"/>
    <s v="BORBÓN"/>
    <s v="ELOY ALFARO"/>
    <s v="AGENCIA"/>
    <x v="2"/>
    <s v="CALLE VALDEZ, ENTRE 5 DE AGOSTO Y CONCEPCIÓN"/>
    <s v="723885,2"/>
    <s v="120368,4"/>
    <s v="Google Earth _x000a_DIGERCIC-CZ1-2021-0533-M de 01.03.21 "/>
    <n v="63731040"/>
    <s v="08402"/>
    <n v="2"/>
    <n v="2"/>
    <s v="BANCO INTERNO"/>
    <s v="NO"/>
    <s v="COMODATO"/>
    <x v="7"/>
    <x v="0"/>
    <x v="0"/>
  </r>
  <r>
    <x v="0"/>
    <s v="CARCHI"/>
    <s v="MONTUFAR"/>
    <s v="SAN GABRIEL"/>
    <s v="MONTUFAR"/>
    <s v="AGENCIA"/>
    <x v="2"/>
    <s v="PANAMERICANA y 27 de SEPTIEMBRE (Ex_x000a_Terminal - Montufar Plaza y Centro de Movilidad)"/>
    <s v="184825,2"/>
    <s v="66153,7"/>
    <s v="Google Earth _x000a_DIGERCIC-CZ1-2021-0533-M de 01.03.21 "/>
    <n v="63731030"/>
    <s v="04409"/>
    <n v="3"/>
    <n v="2"/>
    <s v="BANCO INTERNO"/>
    <s v="NO"/>
    <s v="COMODATO"/>
    <x v="8"/>
    <x v="2"/>
    <x v="0"/>
  </r>
  <r>
    <x v="0"/>
    <s v="ESMERALDAS"/>
    <s v="MUISNE"/>
    <s v="MUISNE"/>
    <s v="MUISNE"/>
    <s v="AGENCIA"/>
    <x v="2"/>
    <s v="ISIDRO AYORA Y JUAN MONTALVO"/>
    <s v="609079,6"/>
    <s v="67249"/>
    <s v="Google Earth _x000a_DIGERCIC-CZ1-2021-0533-M de 01.03.21 "/>
    <n v="63731040"/>
    <s v="08401"/>
    <n v="3"/>
    <n v="2"/>
    <s v="BANCO INTERNO"/>
    <s v="NO"/>
    <s v="COMODATO"/>
    <x v="9"/>
    <x v="0"/>
    <x v="0"/>
  </r>
  <r>
    <x v="0"/>
    <s v="ESMERALDAS"/>
    <s v="QUININDE"/>
    <s v="ROSA ZARATE (QUININDE)"/>
    <s v="QUININDE"/>
    <s v="AGENCIA"/>
    <x v="2"/>
    <s v="VÍA GUAYLLABAMBA, SECTOR NUEVO QUININDÉ, BARRIO 3 DE MAYO (ESQUINA)."/>
    <s v="671288,7"/>
    <s v="36334,6"/>
    <s v="Google Earth _x000a_DIGERCIC-CZ1-2021-0533-M de 01.03.21 "/>
    <n v="63731040"/>
    <s v="08407"/>
    <n v="5"/>
    <n v="4"/>
    <s v="BANCO INTERNO"/>
    <s v="NO"/>
    <s v="COMODATO"/>
    <x v="10"/>
    <x v="0"/>
    <x v="0"/>
  </r>
  <r>
    <x v="0"/>
    <s v="ESMERALDAS"/>
    <s v="RIOVERDE"/>
    <s v="RIOVERDE"/>
    <s v="RIOVERDE"/>
    <s v="AGENCIA"/>
    <x v="2"/>
    <s v="CALLE 24 DE MAYO Y LIBERTAD (ESQUINA)"/>
    <s v="676702,8"/>
    <s v="118589,5"/>
    <s v="Google Earth _x000a_DIGERCIC-CZ1-2021-0533-M de 01.03.21 "/>
    <n v="63731040"/>
    <s v="08422"/>
    <n v="2"/>
    <n v="2"/>
    <s v="BANCO INTERNO"/>
    <s v="NO"/>
    <s v="DONACIÓN "/>
    <x v="11"/>
    <x v="0"/>
    <x v="0"/>
  </r>
  <r>
    <x v="0"/>
    <s v="CARCHI"/>
    <s v="ESPEJO"/>
    <s v="EL ÁNGEL"/>
    <s v="ESPEJO"/>
    <s v="AGENCIA"/>
    <x v="3"/>
    <s v="ESMERALDAS Y SALINAS, (GAD MUNICIPAL DE ESPEJO)"/>
    <s v="172782,3"/>
    <s v="57613,4"/>
    <s v="Google Earth _x000a_DIGERCIC-CZ1-2021-0533-M de 01.03.21 "/>
    <n v="62977688"/>
    <s v="S/N"/>
    <n v="2"/>
    <n v="2"/>
    <s v="BANCO INTERNO"/>
    <s v="NO"/>
    <s v="COMODATO"/>
    <x v="12"/>
    <x v="2"/>
    <x v="0"/>
  </r>
  <r>
    <x v="0"/>
    <s v="ESMERALDAS"/>
    <s v="SAN LORENZO"/>
    <s v="SAN LORENZO"/>
    <s v="SAN LORENZO"/>
    <s v="AGENCIA"/>
    <x v="3"/>
    <s v="AVDA. ESMERALDAS ENTRE 29 DE ABRIL Y ARMADA NACIONAL (BARRIO NUEVOS HORIZONTES)"/>
    <s v="740907,9"/>
    <s v="142041,3"/>
    <s v="Google Earth _x000a_DIGERCIC-CZ1-2021-0533-M de 01.03.21 "/>
    <n v="63731040"/>
    <s v="08421"/>
    <n v="2"/>
    <n v="2"/>
    <s v="BANCO INTERNO"/>
    <s v="NO"/>
    <s v="PRÉSTAMO A TÍTULO PRECARIO"/>
    <x v="13"/>
    <x v="0"/>
    <x v="0"/>
  </r>
  <r>
    <x v="0"/>
    <s v="IMBABURA"/>
    <s v="OTAVALO"/>
    <s v="EL JORDÁN"/>
    <s v="HOSPITAL BÁSICO SAN LUIS (OTAVALO)"/>
    <s v="ARCES"/>
    <x v="4"/>
    <s v="CALLE EE.UU. S/N Y SUCRE"/>
    <s v="805038,9"/>
    <s v="25820,1"/>
    <s v="Google Earth _x000a_DIGERCIC-CZ1-2021-0533-M de 01.03.21 "/>
    <n v="62920444"/>
    <s v="S/N"/>
    <n v="1"/>
    <n v="1"/>
    <s v="BANCO INTERNO"/>
    <s v="NO"/>
    <s v="PRÉSTAMO DE ESPACIO FÍSICO "/>
    <x v="14"/>
    <x v="3"/>
    <x v="0"/>
  </r>
  <r>
    <x v="0"/>
    <s v="CARCHI"/>
    <s v="TULCÁN"/>
    <s v="GONZÁLEZ SUÁREZ"/>
    <s v="HOSPITAL LUIS GABRIEL DAVILA (TULCÁN)"/>
    <s v="ARCES"/>
    <x v="4"/>
    <s v="AV. SAN FRANCISCO Y ADOLFO BEKER"/>
    <s v="198146,7"/>
    <s v="92120,2"/>
    <s v="Google Earth _x000a_DIGERCIC-CZ1-2021-0533-M de 01.03.21 "/>
    <n v="62999400"/>
    <s v="04023"/>
    <n v="1"/>
    <n v="1"/>
    <s v="BANCO INTERNO"/>
    <s v="NO"/>
    <s v="PRÉSTAMO DE ESPACIO FÍSICO "/>
    <x v="14"/>
    <x v="3"/>
    <x v="0"/>
  </r>
  <r>
    <x v="0"/>
    <s v="ESMERALDAS"/>
    <s v="QUININDE"/>
    <s v="ROSA ZARATE (QUININDE)"/>
    <s v="HOSPITAL PADRE ALBERTO BUFONI (QUININDE)"/>
    <s v="ARCES"/>
    <x v="4"/>
    <s v="CALLE 3 DE JULIO Y CAÑIZARES, FRENTE A LA FARMACIA CRUZ AZUL"/>
    <s v="669928,1"/>
    <s v="36488"/>
    <s v="Google Earth _x000a_DIGERCIC-CZ1-2021-0533-M de 01.03.21 "/>
    <n v="63731040"/>
    <s v="08405"/>
    <n v="1"/>
    <n v="1"/>
    <s v="BANCO INTERNO"/>
    <s v="NO"/>
    <s v="PRÉSTAMO DE ESPACIO FÍSICO "/>
    <x v="14"/>
    <x v="3"/>
    <x v="0"/>
  </r>
  <r>
    <x v="0"/>
    <s v="ESMERALDAS"/>
    <s v="ESMERALDAS"/>
    <s v="SIMON PLATA TORRES"/>
    <s v="HOSPITAL DELFINA TORRES DE CONCHA (ESMERALDAS)"/>
    <s v="ARCES"/>
    <x v="4"/>
    <s v="BARRIO SAN RAFAEL AVDA. EJÉRCITO E INMACULADA CONCEPCIÓN"/>
    <s v="651049,3"/>
    <s v="105064"/>
    <s v="Google Earth _x000a_DIGERCIC-CZ1-2021-0533-M de 01.03.21 "/>
    <n v="63731040"/>
    <s v="08406"/>
    <n v="1"/>
    <n v="1"/>
    <s v="BANCO INTERNO"/>
    <s v="NO"/>
    <s v="PRÉSTAMO DE ESPACIO FÍSICO "/>
    <x v="14"/>
    <x v="3"/>
    <x v="0"/>
  </r>
  <r>
    <x v="0"/>
    <s v="IMBABURA"/>
    <s v="IBARRA"/>
    <s v="EL SAGRARIO"/>
    <s v="HOSPITAL SAN VICENTE DE PAÚL (IBARRA)"/>
    <s v="ARCES"/>
    <x v="4"/>
    <s v="CALLE LUIS VARGAS TORRES 1156 Y ABELARDO MONCAYO"/>
    <s v="819704,2"/>
    <s v="39257,1"/>
    <s v="Google Earth _x000a_DIGERCIC-CZ1-2021-0533-M de 01.03.21 "/>
    <n v="62957272"/>
    <s v="S/N"/>
    <n v="1"/>
    <n v="1"/>
    <s v="BANCO INTERNO"/>
    <s v="NO"/>
    <s v="PRÉSTAMO DE ESPACIO FÍSICO "/>
    <x v="14"/>
    <x v="3"/>
    <x v="0"/>
  </r>
  <r>
    <x v="0"/>
    <s v="IMBABURA"/>
    <s v="PIMAMPIRO"/>
    <s v="PIMAMPIRO"/>
    <s v="PIMAMPIRO"/>
    <s v="ITINERANTE"/>
    <x v="5"/>
    <s v="MONTÚFAR Y SUCRE. FRENTE AL REGISTRO DE LA PROPIEDAD DEL CANTÓN SAN PEDRO DE PIMAMPIRO."/>
    <s v="172869,3"/>
    <s v="43102,4"/>
    <s v="Google Earth _x000a_DIGERCIC-CZ1-2021-0533-M de 01.03.21 "/>
    <n v="62937225"/>
    <s v="S/N"/>
    <n v="1"/>
    <n v="1"/>
    <s v="BANCO INTERNO"/>
    <s v="NO"/>
    <s v="PRÉSTAMO DE ESPACIO FÍSICO "/>
    <x v="15"/>
    <x v="1"/>
    <x v="0"/>
  </r>
  <r>
    <x v="1"/>
    <s v="SUCUMBÍOS"/>
    <s v="LAGO AGRIO"/>
    <s v="NUEVA LOJA"/>
    <s v="LAGO AGRIO"/>
    <s v="AGENCIA"/>
    <x v="0"/>
    <s v="LA PINTA E ISLA FLOREANA - BARRIO GUSTAVO ANDRADE"/>
    <n v="289373.8"/>
    <n v="8632.2000000000007"/>
    <s v="Google Earth _x000a_DIGERCIC-CZ2-2021-0346-M de 01.03.21"/>
    <n v="63731020"/>
    <n v="36001"/>
    <n v="9"/>
    <n v="8"/>
    <s v="BANCO INTERNO"/>
    <s v="SI"/>
    <s v="PROPIO"/>
    <x v="16"/>
    <x v="4"/>
    <x v="0"/>
  </r>
  <r>
    <x v="1"/>
    <s v="PASTAZA"/>
    <s v="PASTAZA"/>
    <s v="PUYO"/>
    <s v="PUYO"/>
    <s v="AGENCIA"/>
    <x v="0"/>
    <s v="CIUDADELA DEL CHOFER CALLES CHIMBORAZO Y ÁLVARO VALLADARES"/>
    <n v="833155.9"/>
    <n v="9836098"/>
    <s v="Google Earth _x000a_DIGERCIC-CZ2-2021-0346-M de 01.03.21"/>
    <n v="33731010"/>
    <n v="28300"/>
    <n v="10"/>
    <n v="8"/>
    <s v="BANCO INTERNO"/>
    <s v="SI"/>
    <s v="PROPIO"/>
    <x v="17"/>
    <x v="5"/>
    <x v="0"/>
  </r>
  <r>
    <x v="1"/>
    <s v="ORELLANA"/>
    <s v="ORELLANA"/>
    <s v="PUERTO FRANCISCO DE ORELLANA (COCA)"/>
    <s v="ORELLANA (COCA)"/>
    <s v="AGENCIA"/>
    <x v="1"/>
    <s v="CALLE QUITO ENTRE POMPEYA Y PRIMAVERA"/>
    <n v="278184.8"/>
    <n v="9949586"/>
    <s v="Google Earth _x000a_DIGERCIC-CZ2-2021-0346-M de 01.03.21"/>
    <n v="63731050"/>
    <n v="26001"/>
    <n v="10"/>
    <n v="9"/>
    <s v="BANCO INTERNO"/>
    <s v="SI"/>
    <s v="PROPIO"/>
    <x v="18"/>
    <x v="6"/>
    <x v="0"/>
  </r>
  <r>
    <x v="1"/>
    <s v="NAPO"/>
    <s v="TENA"/>
    <s v="TENA"/>
    <s v="TENA"/>
    <s v="AGENCIA"/>
    <x v="1"/>
    <s v="CALLE CHONTAYACU, GABRIEL ESPINOZA Y FAUSTO CASTELO, BARRIO LAS ORQUÍDEAS"/>
    <n v="186896.1"/>
    <n v="9888539.9000000004"/>
    <s v="Google Earth _x000a_DIGERCIC-CZ2-2021-0346-M de 01.03.21"/>
    <n v="63731010"/>
    <n v="25001"/>
    <n v="11"/>
    <n v="10"/>
    <s v="BANCO INTERNO"/>
    <s v="SI"/>
    <s v="PROPIO"/>
    <x v="19"/>
    <x v="7"/>
    <x v="0"/>
  </r>
  <r>
    <x v="1"/>
    <s v="ORELLANA"/>
    <s v="JOYA DE LOS  SACHAS "/>
    <s v="LA JOYA DE LOS SACHAS"/>
    <s v="JOYA DE LOS SACHAS"/>
    <s v="AGENCIA"/>
    <x v="2"/>
    <s v="MISIÓN CAPUCHINA Y CALLE E, BARRIO LUZ DE AMÉRICA"/>
    <n v="293675"/>
    <n v="9967745.0999999996"/>
    <s v="Google Earth _x000a_DIGERCIC-CZ2-2021-0346-M de 01.03.21"/>
    <n v="63731050"/>
    <n v="26500"/>
    <n v="3"/>
    <n v="2"/>
    <s v="BANCO INTERNO"/>
    <s v="NO"/>
    <s v="PROPIO"/>
    <x v="20"/>
    <x v="6"/>
    <x v="0"/>
  </r>
  <r>
    <x v="1"/>
    <s v="ORELLANA"/>
    <s v="AGUARICO"/>
    <s v="NUEVO ROCAFUERTE"/>
    <s v="AGUARICO"/>
    <s v="AGENCIA"/>
    <x v="3"/>
    <s v="NUEVO ROCAFUERTE, CALLE FCO DE ORELLANA Y VICTOR DÁVALOS, TRAS LA CAPITANÍA, EN LAS INSTALACIONES DEL MINISTERIO DEL INTERIOR"/>
    <n v="455615.9"/>
    <n v="9898220.6999999993"/>
    <s v="Google Earth _x000a_DIGERCIC-CZ2-2021-0346-M de 01.03.21"/>
    <n v="63731050"/>
    <n v="26502"/>
    <n v="1"/>
    <n v="1"/>
    <s v="BANCO INTERNO"/>
    <s v="NO"/>
    <s v="COMODATO"/>
    <x v="21"/>
    <x v="6"/>
    <x v="0"/>
  </r>
  <r>
    <x v="1"/>
    <s v="SUCUMBÍOS"/>
    <s v="CASCALES"/>
    <s v="EL DORADO DE CASCALES"/>
    <s v="CASCALES"/>
    <s v="AGENCIA"/>
    <x v="3"/>
    <s v="CALLE PICHINCHA ENTRE AZUAY Y BOLIVAR "/>
    <n v="253990.2"/>
    <n v="8603.2000000000007"/>
    <s v="Google Earth _x000a_DIGERCIC-CZ2-2021-0346-M de 01.03.21"/>
    <n v="63731020"/>
    <n v="36402"/>
    <n v="1"/>
    <n v="1"/>
    <s v="BANCO INTERNO"/>
    <s v="NO"/>
    <s v="DONACIÓN "/>
    <x v="22"/>
    <x v="4"/>
    <x v="0"/>
  </r>
  <r>
    <x v="1"/>
    <s v="SUCUMBÍOS"/>
    <s v="CUYABENO"/>
    <s v="TARAPOA"/>
    <s v="CUYABENO"/>
    <s v="AGENCIA"/>
    <x v="3"/>
    <s v="CALLE PABLO RUBÉN CEVALLOS Y TEIKUA"/>
    <n v="350445.4"/>
    <n v="13973.6"/>
    <s v="Google Earth _x000a_DIGERCIC-CZ2-2021-0346-M de 01.03.21"/>
    <n v="63731020"/>
    <n v="36406"/>
    <n v="1"/>
    <n v="1"/>
    <s v="BANCO INTERNO"/>
    <s v="NO"/>
    <s v="COMODATO"/>
    <x v="23"/>
    <x v="4"/>
    <x v="0"/>
  </r>
  <r>
    <x v="1"/>
    <s v="NAPO"/>
    <s v="EL CHACO"/>
    <s v="EL CHACO"/>
    <s v="EL CHACO"/>
    <s v="AGENCIA"/>
    <x v="3"/>
    <s v="CALLE LOS CANELOS Y LAS ORQUÍDEAS, BARRIO BELLAVISTA"/>
    <n v="186666.5"/>
    <n v="9961838.6999999993"/>
    <s v="Google Earth _x000a_DIGERCIC-CZ2-2021-0346-M de 01.03.21"/>
    <n v="63731010"/>
    <n v="25500"/>
    <n v="3"/>
    <n v="2"/>
    <s v="BANCO INTERNO"/>
    <s v="NO"/>
    <s v="PROPIO"/>
    <x v="24"/>
    <x v="7"/>
    <x v="0"/>
  </r>
  <r>
    <x v="1"/>
    <s v="SUCUMBÍOS"/>
    <s v="GONZALO PIZARRO"/>
    <s v="LUMBAQUI"/>
    <s v="GONZALO PIZARRO"/>
    <s v="AGENCIA"/>
    <x v="3"/>
    <s v="PLAZA COMERCIAL AV . DE LOS COFANES Y  CRISATOBAL COLON 2DO PISO. "/>
    <n v="240781.2"/>
    <n v="5346.7"/>
    <s v="Google Earth _x000a_DIGERCIC-CZ2-2021-0346-M de 01.03.21"/>
    <n v="63731020"/>
    <n v="36401"/>
    <n v="1"/>
    <n v="1"/>
    <s v="BANCO INTERNO"/>
    <s v="NO"/>
    <s v="COMODATO"/>
    <x v="25"/>
    <x v="4"/>
    <x v="0"/>
  </r>
  <r>
    <x v="1"/>
    <s v="ORELLANA"/>
    <s v="LORETO"/>
    <s v="LORETO"/>
    <s v="LORETO"/>
    <s v="AGENCIA"/>
    <x v="3"/>
    <s v="CALLE CLOTARIO VARGAS Y CALLE MATEO PURAQUILLA, NÚMERO 03, ZONA1, SECTOR 01, MZ 35, UBICADO EN EL PARQUE CENTRAL DE LORETO"/>
    <n v="242996.1"/>
    <n v="9923456.6999999993"/>
    <s v="Google Earth _x000a_DIGERCIC-CZ2-2021-0346-M de 01.03.21"/>
    <n v="63731050"/>
    <n v="26503"/>
    <n v="2"/>
    <n v="2"/>
    <s v="BANCO INTERNO"/>
    <s v="NO"/>
    <s v="COMODATO"/>
    <x v="26"/>
    <x v="6"/>
    <x v="0"/>
  </r>
  <r>
    <x v="1"/>
    <s v="PASTAZA"/>
    <s v="PASTAZA"/>
    <s v="HOSPITAL GENERAL DE PUYO"/>
    <s v="HOSPITAL GENERAL (PUYO)"/>
    <s v="ARCES"/>
    <x v="4"/>
    <s v="AV  9 DE OCTUBRE Y BOLIVAR FREICAN "/>
    <n v="-1.502621"/>
    <n v="-78.002104000000003"/>
    <s v="Google Earth _x000a_DIGERCIC-CZ2-2021-0346-M de 01.03.21"/>
    <n v="979361166"/>
    <n v="28300"/>
    <n v="1"/>
    <n v="1"/>
    <s v="BANCO INTERNO"/>
    <s v="NO"/>
    <s v="PRESTAMO"/>
    <x v="14"/>
    <x v="3"/>
    <x v="1"/>
  </r>
  <r>
    <x v="1"/>
    <s v="PASTAZA"/>
    <s v="ARAJUNO"/>
    <s v="ARAJUNO"/>
    <s v="ARAJUNO"/>
    <s v="ITINERANTE"/>
    <x v="5"/>
    <s v="AV. CURARAY, BARRIO MORETAL  COLICEO DE ARAJUNO "/>
    <n v="798426.6"/>
    <n v="137176.79999999999"/>
    <s v="Google Earth _x000a_DIGERCIC-CZ2-2021-0346-M de 01.03.21"/>
    <n v="33731010"/>
    <n v="28401"/>
    <n v="1"/>
    <n v="1"/>
    <s v="BANCO INTERNO"/>
    <s v="NO"/>
    <s v="COMODATO"/>
    <x v="27"/>
    <x v="5"/>
    <x v="0"/>
  </r>
  <r>
    <x v="1"/>
    <s v="SUCUMBÍOS"/>
    <s v="SHUSHUFINDI"/>
    <s v="SHUSHUFINDI"/>
    <s v="SHUSHUFINDI"/>
    <s v="AGENCIA"/>
    <x v="2"/>
    <s v="AV.UNIDAD NACIONAL ENTRE COLOMBIA Y MEXICO"/>
    <n v="317763.20000000001"/>
    <n v="20763.599999999999"/>
    <s v="Google Earth _x000a_DIGERCIC-CZ2-2021-0346-M de 01.03.21"/>
    <n v="63731020"/>
    <n v="36404"/>
    <n v="2"/>
    <n v="2"/>
    <s v="BANCO INTERNO"/>
    <s v="NO"/>
    <s v="COMODATO"/>
    <x v="28"/>
    <x v="4"/>
    <x v="0"/>
  </r>
  <r>
    <x v="2"/>
    <s v="TUNGURAHUA"/>
    <s v="AMBATO"/>
    <s v="HUACHI CHICO"/>
    <s v="AMBATO"/>
    <s v="AGENCIA"/>
    <x v="0"/>
    <s v="ERNESTO ALVARADO Y BOLÍVAR SEVILLA"/>
    <n v="762991"/>
    <n v="9859905.8000000007"/>
    <s v="Google Earth _x000a_DIGERCIC-CZ3-2021-0479-M de 01.03.21"/>
    <n v="33731040"/>
    <n v="37316"/>
    <n v="20"/>
    <n v="15"/>
    <s v="BANCO INTERNO"/>
    <s v="SI"/>
    <s v="PROPIO"/>
    <x v="29"/>
    <x v="8"/>
    <x v="0"/>
  </r>
  <r>
    <x v="2"/>
    <s v="TUNGURAHUA"/>
    <s v="AMBATO"/>
    <s v="IZAMBA"/>
    <s v="IZAMBA"/>
    <s v="AGENCIA"/>
    <x v="1"/>
    <s v="CESAR AUGUSTO SALAZAR Y MENTOR TACUAMAN, EDIFICIO DEL GAD PARROQUIAL DE IZAMBA, PLANTA BAJA"/>
    <n v="768593.2"/>
    <n v="9864202.9000000004"/>
    <s v="Google Earth _x000a_DIGERCIC-CZ3-2021-0479-M de 01.03.21"/>
    <n v="33731040"/>
    <n v="37403"/>
    <n v="2"/>
    <n v="2"/>
    <s v="BANCO INTERNO"/>
    <s v="NO"/>
    <s v="COMODATO"/>
    <x v="30"/>
    <x v="8"/>
    <x v="0"/>
  </r>
  <r>
    <x v="2"/>
    <s v="TUNGURAHUA"/>
    <s v="PELILEO"/>
    <s v="PELILEO"/>
    <s v="PELILEO"/>
    <s v="AGENCIA"/>
    <x v="1"/>
    <s v=" 22 DE JULIO Y PADRE CHACON  GAD MUNICIPAL"/>
    <n v="773160"/>
    <n v="9852736"/>
    <s v="Google Earth _x000a_DIGERCIC-CZ3-2021-0479-M de 01.03.21"/>
    <n v="33731040"/>
    <n v="37510"/>
    <n v="2"/>
    <n v="2"/>
    <s v="BANCO INTERNO"/>
    <s v="NO"/>
    <s v="COMODATO"/>
    <x v="31"/>
    <x v="8"/>
    <x v="0"/>
  </r>
  <r>
    <x v="2"/>
    <s v="TUNGURAHUA"/>
    <s v="PILLARO"/>
    <s v="PILLARO"/>
    <s v="PILLARO"/>
    <s v="AGENCIA"/>
    <x v="1"/>
    <s v="BARRIO SAN LUIS CALLES:  MONTALVO Y HERMANAS ROBALINO"/>
    <n v="773392.4"/>
    <n v="9869730.1999999993"/>
    <s v="Google Earth _x000a_DIGERCIC-CZ3-2021-0479-M de 01.03.21"/>
    <n v="33731040"/>
    <n v="37531"/>
    <n v="2"/>
    <n v="2"/>
    <s v="BANCO INTERNO"/>
    <s v="NO"/>
    <s v="PROPIO"/>
    <x v="32"/>
    <x v="8"/>
    <x v="0"/>
  </r>
  <r>
    <x v="2"/>
    <s v="TUNGURAHUA"/>
    <s v="BAÑOS DE AGUA SANTA"/>
    <s v="BAÑOS DE AGUA SANTA"/>
    <s v="BAÑOS DE AGUA SANTA"/>
    <s v="AGENCIA"/>
    <x v="2"/>
    <s v="THOMAS HALFLANTS Y AMBATO, PARQUE CENTRAL DE BAÑOS"/>
    <n v="786669"/>
    <n v="9845254.5"/>
    <s v="Google Earth _x000a_DIGERCIC-CZ3-2021-0479-M de 01.03.21"/>
    <n v="33731040"/>
    <n v="37520"/>
    <n v="2"/>
    <n v="2"/>
    <s v="BANCO INTERNO"/>
    <s v="NO"/>
    <s v="PROPIO"/>
    <x v="33"/>
    <x v="8"/>
    <x v="0"/>
  </r>
  <r>
    <x v="2"/>
    <s v="TUNGURAHUA"/>
    <s v="QUERO"/>
    <s v="QUERO"/>
    <s v="QUERO"/>
    <s v="AGENCIA"/>
    <x v="2"/>
    <s v="LA Y, VÍA A SAN VICENTE"/>
    <n v="766349"/>
    <s v="9846381,6 (lugar cercano)"/>
    <s v="Google Earth _x000a_DIGERCIC-CZ3-2021-0479-M de 01.03.21"/>
    <n v="33731040"/>
    <n v="37540"/>
    <n v="1"/>
    <n v="1"/>
    <s v="BANCO INTERNO"/>
    <s v="NO"/>
    <s v="PROPIO"/>
    <x v="34"/>
    <x v="8"/>
    <x v="0"/>
  </r>
  <r>
    <x v="2"/>
    <s v="TUNGURAHUA"/>
    <s v="PATATE"/>
    <s v="PATATE"/>
    <s v="PATATE"/>
    <s v="AGENCIA"/>
    <x v="3"/>
    <s v="BARRIO BELLAVISTA VIA A LEITO"/>
    <n v="777584.5"/>
    <n v="9854237.4000000004"/>
    <s v="Google Earth _x000a_DIGERCIC-CZ3-2021-0479-M de 01.03.21"/>
    <n v="33731040"/>
    <n v="37502"/>
    <n v="1"/>
    <n v="1"/>
    <s v="BANCO INTERNO"/>
    <s v="NO"/>
    <s v="PROPIO"/>
    <x v="35"/>
    <x v="8"/>
    <x v="0"/>
  </r>
  <r>
    <x v="2"/>
    <s v="TUNGURAHUA"/>
    <s v="AMBATO"/>
    <s v="LA MERCED"/>
    <s v="HOSPITAL REGIONAL DOCENTE (AMBATO)"/>
    <s v="ARCES"/>
    <x v="4"/>
    <s v="AV. PASTEUR Y UNIDAD NACIONAL"/>
    <n v="764472.6"/>
    <n v="9826839.4000000004"/>
    <s v="Google Earth _x000a_DIGERCIC-CZ3-2021-0479-M de 01.03.21"/>
    <n v="32824309"/>
    <n v="37401"/>
    <n v="1"/>
    <n v="1"/>
    <s v="BANCO INTERNO"/>
    <s v="NO"/>
    <s v="CONVENIO DE USO "/>
    <x v="14"/>
    <x v="3"/>
    <x v="0"/>
  </r>
  <r>
    <x v="2"/>
    <s v="COTOPAXI"/>
    <s v="LATACUNGA"/>
    <s v="IGNACIO FLORES"/>
    <s v="LATACUNGA"/>
    <s v="AGENCIA"/>
    <x v="0"/>
    <s v="CALLE HERMANOS DEL BUEN PASTOR Y MADRES OBLATAS URB. SAN FRANCISCO"/>
    <n v="766730.6"/>
    <n v="9894596.5"/>
    <s v="Google Earth _x000a_DIGERCIC-CZ3-2021-0479-M de 01.03.21"/>
    <n v="33731030"/>
    <n v="6001"/>
    <n v="17"/>
    <n v="13"/>
    <s v="BANCO INTERNO"/>
    <s v="SI"/>
    <s v="PROPIO"/>
    <x v="36"/>
    <x v="9"/>
    <x v="0"/>
  </r>
  <r>
    <x v="2"/>
    <s v="COTOPAXI"/>
    <s v="SALCEDO"/>
    <s v="SAN MIGUEL"/>
    <s v="SALCEDO"/>
    <s v="AGENCIA"/>
    <x v="1"/>
    <s v="AV. OLMEDO Y DR. MOGOLLON BARRIO ECONOMICO"/>
    <n v="767651.1"/>
    <n v="9884301.3000000007"/>
    <s v="Google Earth _x000a_DIGERCIC-CZ3-2021-0479-M de 01.03.21"/>
    <n v="33731030"/>
    <n v="6405"/>
    <n v="3"/>
    <n v="2"/>
    <s v="BANCO INTERNO"/>
    <s v="NO"/>
    <s v="PROPIO"/>
    <x v="37"/>
    <x v="9"/>
    <x v="0"/>
  </r>
  <r>
    <x v="2"/>
    <s v="COTOPAXI"/>
    <s v="LA MANA"/>
    <s v="LA MANA"/>
    <s v="LA MANA"/>
    <s v="AGENCIA"/>
    <x v="2"/>
    <s v="CALLE CARCHI Y PUJILI ESQUINA"/>
    <n v="695836"/>
    <n v="9895284.4000000004"/>
    <s v="Google Earth _x000a_DIGERCIC-CZ3-2021-0479-M de 01.03.21"/>
    <n v="33731030"/>
    <n v="6403"/>
    <n v="3"/>
    <n v="2"/>
    <s v="BANCO INTERNO"/>
    <s v="NO"/>
    <s v="PROPIO"/>
    <x v="38"/>
    <x v="9"/>
    <x v="0"/>
  </r>
  <r>
    <x v="2"/>
    <s v="COTOPAXI"/>
    <s v="PUJILÍ"/>
    <s v="PUJILÍ"/>
    <s v="PUJILÍ"/>
    <s v="AGENCIA"/>
    <x v="2"/>
    <s v="CALLE KLEVER LIMAICO, BARRIO EL CALVARIO"/>
    <n v="757017.8"/>
    <n v="9894203.6999999993"/>
    <s v="Google Earth _x000a_DIGERCIC-CZ3-2021-0479-M de 01.03.21"/>
    <n v="33731030"/>
    <n v="6409"/>
    <n v="3"/>
    <n v="2"/>
    <s v="BANCO INTERNO"/>
    <s v="NO"/>
    <s v="PROPIO"/>
    <x v="39"/>
    <x v="9"/>
    <x v="0"/>
  </r>
  <r>
    <x v="2"/>
    <s v="COTOPAXI"/>
    <s v="SAQUISILI"/>
    <s v="SAQUISILI"/>
    <s v="SAQUISILI"/>
    <s v="AGENCIA"/>
    <x v="2"/>
    <s v="CALLE SIMON BOLIVAR Y MARISCAL SUCRE, PARQUE CENTRAL"/>
    <n v="759779"/>
    <n v="9907261.5"/>
    <s v="Google Earth _x000a_DIGERCIC-CZ3-2021-0479-M de 01.03.21"/>
    <n v="33731030"/>
    <n v="6410"/>
    <n v="2"/>
    <n v="1"/>
    <s v="BANCO INTERNO"/>
    <s v="NO"/>
    <s v="COMODATO"/>
    <x v="40"/>
    <x v="9"/>
    <x v="0"/>
  </r>
  <r>
    <x v="2"/>
    <s v="COTOPAXI"/>
    <s v="PANGUA"/>
    <s v="EL CORAZÓN"/>
    <s v="PANGUA"/>
    <s v="AGENCIA"/>
    <x v="3"/>
    <s v="Av. Tnt.  Gonzalo Dominguez y Av. Abdón Calderon DIAGONAL AL MERCADO"/>
    <n v="713584.5"/>
    <n v="9874200.9000000004"/>
    <s v="Google Earth _x000a_DIGERCIC-CZ3-2021-0479-M de 01.03.21"/>
    <n v="33731030"/>
    <n v="6408"/>
    <n v="1"/>
    <n v="1"/>
    <s v="BANCO INTERNO"/>
    <s v="NO"/>
    <s v="CONVENIO  DE COOPERACIÓN INTERINSTITUCIONAL "/>
    <x v="41"/>
    <x v="9"/>
    <x v="0"/>
  </r>
  <r>
    <x v="2"/>
    <s v="COTOPAXI"/>
    <s v="SIGCHOS"/>
    <s v="SIGCHOS"/>
    <s v="SIGCHOS"/>
    <s v="AGENCIA"/>
    <x v="3"/>
    <s v="AV. SIGCHILA Y RIO TOACHI, BARRIO PLAZA 22 DE JULIO"/>
    <n v="734763.9"/>
    <n v="9921623.6999999993"/>
    <s v="Google Earth _x000a_DIGERCIC-CZ3-2021-0479-M de 01.03.21"/>
    <n v="33731030"/>
    <n v="6407"/>
    <n v="3"/>
    <n v="2"/>
    <s v="BANCO INTERNO"/>
    <s v="NO"/>
    <s v="PROPIO"/>
    <x v="42"/>
    <x v="9"/>
    <x v="0"/>
  </r>
  <r>
    <x v="2"/>
    <s v="COTOPAXI"/>
    <s v="PUJILÍ"/>
    <s v="ZUMBAHUA"/>
    <s v="ZUMBAHUA"/>
    <s v="AGENCIA"/>
    <x v="3"/>
    <s v="CALLE S/N  ATRAS DEL HOSPITAL CLAUDIO BENATI"/>
    <n v="734223.4"/>
    <n v="9894126.1999999993"/>
    <s v="Google Earth _x000a_DIGERCIC-CZ3-2021-0479-M de 01.03.21"/>
    <n v="33731030"/>
    <n v="6401"/>
    <n v="2"/>
    <n v="1"/>
    <s v="BANCO INTERNO"/>
    <s v="NO"/>
    <s v="PROPIO"/>
    <x v="43"/>
    <x v="9"/>
    <x v="0"/>
  </r>
  <r>
    <x v="2"/>
    <s v="COTOPAXI"/>
    <s v="LATACUNGA"/>
    <s v="LA MATRIZ"/>
    <s v="HOSPITAL GENERAL (LATACUNGA)"/>
    <s v="ARCES"/>
    <x v="4"/>
    <s v="HNAS. PAÉZ Y 2 DE MAYO"/>
    <n v="765216.2"/>
    <n v="9896379.9000000004"/>
    <s v="Google Earth _x000a_DIGERCIC-CZ3-2021-0479-M de 01.03.21"/>
    <n v="33731030"/>
    <n v="6402"/>
    <n v="1"/>
    <n v="1"/>
    <s v="BANCO INTERNO"/>
    <s v="NO"/>
    <s v="CONVENIO DE USO"/>
    <x v="14"/>
    <x v="3"/>
    <x v="0"/>
  </r>
  <r>
    <x v="2"/>
    <s v="CHIMBORAZO"/>
    <s v="RIOBAMBA"/>
    <s v="LIZARZABURU"/>
    <s v="RIOBAMBA"/>
    <s v="AGENCIA"/>
    <x v="0"/>
    <s v="PRIMERA CONSTITUYENTE Y JUAN MONTALVO ESQ."/>
    <n v="761088.6"/>
    <n v="9815412.0999999996"/>
    <s v="Google Earth _x000a_DIGERCIC-CZ3-2021-0479-M de 01.03.21"/>
    <n v="33731000"/>
    <s v="05001_x000a_05300"/>
    <n v="19"/>
    <n v="19"/>
    <s v="BANCO INTERNO"/>
    <s v="SI"/>
    <s v="PROPIO"/>
    <x v="44"/>
    <x v="10"/>
    <x v="0"/>
  </r>
  <r>
    <x v="2"/>
    <s v="CHIMBORAZO"/>
    <s v="CHUNCHI"/>
    <s v="CHUNCHI"/>
    <s v="CHUNCHI"/>
    <s v="AGENCIA"/>
    <x v="1"/>
    <s v="CALLES CAP. RICAURTE S/N Y GENERAL CÓRDOVA"/>
    <n v="725694.7"/>
    <n v="9746786.5"/>
    <s v="Google Earth _x000a_DIGERCIC-CZ3-2021-0479-M de 01.03.21"/>
    <n v="33731000"/>
    <n v="5423"/>
    <n v="2"/>
    <n v="1"/>
    <s v="BANCO INTERNO"/>
    <s v="NO"/>
    <s v="COMODATO"/>
    <x v="45"/>
    <x v="10"/>
    <x v="0"/>
  </r>
  <r>
    <x v="2"/>
    <s v="CHIMBORAZO"/>
    <s v="ALAUSI"/>
    <s v="ALAUSI"/>
    <s v="ALAUSI"/>
    <s v="AGENCIA"/>
    <x v="2"/>
    <s v="AV 5 DE JUNIO Y RICAURTE"/>
    <n v="739153.1"/>
    <n v="9756537.5"/>
    <s v="Google Earth _x000a_DIGERCIC-CZ3-2021-0479-M de 01.03.21"/>
    <n v="33731000"/>
    <n v="5419"/>
    <n v="2"/>
    <n v="1"/>
    <s v="BANCO INTERNO"/>
    <s v="NO"/>
    <s v="CONVENIO DE USO "/>
    <x v="46"/>
    <x v="10"/>
    <x v="0"/>
  </r>
  <r>
    <x v="2"/>
    <s v="CHIMBORAZO"/>
    <s v="COLTA"/>
    <s v="CAJABAMBA"/>
    <s v="COLTA"/>
    <s v="AGENCIA"/>
    <x v="2"/>
    <s v="DIEGO DE ALMAGRO Y JUAN BERNARDO DE LEON FRENTE A LA PLAZA CONCEPCIÓN"/>
    <n v="749242.3"/>
    <n v="9812506.8000000007"/>
    <s v="Google Earth _x000a_DIGERCIC-CZ3-2021-0479-M de 01.03.21"/>
    <n v="33731000"/>
    <n v="5418"/>
    <n v="3"/>
    <n v="1"/>
    <s v="BANCO INTERNO"/>
    <s v="NO"/>
    <s v="PROPIO"/>
    <x v="47"/>
    <x v="10"/>
    <x v="0"/>
  </r>
  <r>
    <x v="2"/>
    <s v="CHIMBORAZO"/>
    <s v="CUMANDA"/>
    <s v="CUMANDA"/>
    <s v="CUMANDA"/>
    <s v="AGENCIA"/>
    <x v="2"/>
    <s v="SIMÓN BOLIVAR ENTRE 1RA. CONSTITUYENTE Y PEDRO VICENTE MALDONADO"/>
    <n v="664429.69999999995"/>
    <n v="9756229.0999999996"/>
    <s v="Google Earth _x000a_DIGERCIC-CZ3-2021-0479-M de 01.03.21"/>
    <n v="33731000"/>
    <n v="5428"/>
    <n v="1"/>
    <n v="1"/>
    <s v="BANCO INTERNO"/>
    <s v="NO"/>
    <s v="CONVENIO DE USO "/>
    <x v="48"/>
    <x v="10"/>
    <x v="0"/>
  </r>
  <r>
    <x v="2"/>
    <s v="CHIMBORAZO"/>
    <s v="GUAMOTE"/>
    <s v="GUAMOTE"/>
    <s v="GUAMOTE"/>
    <s v="AGENCIA"/>
    <x v="2"/>
    <s v="5 DE JUNIO Y MARIANO CURICAMA"/>
    <n v="754434.3"/>
    <n v="9785982.6999999993"/>
    <s v="Google Earth _x000a_DIGERCIC-CZ3-2021-0479-M de 01.03.21"/>
    <n v="33731000"/>
    <n v="5412"/>
    <n v="4"/>
    <n v="1"/>
    <s v="BANCO INTERNO"/>
    <s v="NO"/>
    <s v="PROPIO"/>
    <x v="49"/>
    <x v="10"/>
    <x v="0"/>
  </r>
  <r>
    <x v="2"/>
    <s v="CHIMBORAZO"/>
    <s v="GUANO"/>
    <s v="GUANO"/>
    <s v="GUANO"/>
    <s v="AGENCIA"/>
    <x v="3"/>
    <s v="SUCRE Y AGUSTÍN DAVALOS"/>
    <n v="761346.5"/>
    <n v="9824446.0999999996"/>
    <s v="Google Earth _x000a_DIGERCIC-CZ3-2021-0479-M de 01.03.21"/>
    <n v="33731000"/>
    <n v="5415"/>
    <n v="1"/>
    <n v="1"/>
    <s v="BANCO INTERNO"/>
    <s v="NO"/>
    <s v="COMODATO"/>
    <x v="50"/>
    <x v="10"/>
    <x v="0"/>
  </r>
  <r>
    <x v="2"/>
    <s v="CHIMBORAZO"/>
    <s v="PALLATANGA"/>
    <s v="PALLATANGA"/>
    <s v="PALLATANGA"/>
    <s v="AGENCIA"/>
    <x v="3"/>
    <s v="24 DE MAYO Y GARCIA MORENO"/>
    <n v="726201"/>
    <n v="9778952.5"/>
    <s v="Google Earth _x000a_DIGERCIC-CZ3-2021-0479-M de 01.03.21"/>
    <n v="33731000"/>
    <n v="5414"/>
    <n v="1"/>
    <n v="1"/>
    <s v="BANCO INTERNO"/>
    <s v="NO"/>
    <s v="CONVENIO DE USO "/>
    <x v="51"/>
    <x v="10"/>
    <x v="0"/>
  </r>
  <r>
    <x v="2"/>
    <s v="CHIMBORAZO"/>
    <s v="PENIPE"/>
    <s v="PENIPE"/>
    <s v="PENIPE"/>
    <s v="AGENCIA"/>
    <x v="3"/>
    <s v="AV. AMAZONAS Y CAMILO PONCE"/>
    <n v="774709.2"/>
    <n v="9826889.0999999996"/>
    <s v="Google Earth _x000a_DIGERCIC-CZ3-2021-0479-M de 01.03.21"/>
    <n v="33731000"/>
    <n v="5411"/>
    <n v="3"/>
    <n v="1"/>
    <s v="BANCO INTERNO"/>
    <s v="NO"/>
    <s v="PROPIO"/>
    <x v="52"/>
    <x v="10"/>
    <x v="0"/>
  </r>
  <r>
    <x v="2"/>
    <s v="CHIMBORAZO"/>
    <s v="RIOBAMBA"/>
    <s v="VELOZ"/>
    <s v="HOSPITAL GENERAL DOCENTE (RIOBAMBA)"/>
    <s v="ARCES"/>
    <x v="4"/>
    <s v="JUAN FÉLIX PROAÑO Y CHILE"/>
    <n v="762138.3"/>
    <n v="9813966.5"/>
    <s v="Google Earth _x000a_DIGERCIC-CZ3-2021-0479-M de 01.03.21"/>
    <n v="33731000"/>
    <n v="5426"/>
    <n v="1"/>
    <n v="1"/>
    <s v="BANCO INTERNO"/>
    <s v="NO"/>
    <s v="CONVENIO DE USO "/>
    <x v="14"/>
    <x v="3"/>
    <x v="0"/>
  </r>
  <r>
    <x v="2"/>
    <s v="BOLÍVAR"/>
    <s v="GUARANDA"/>
    <s v="ANGEL POLIBIO CHÁVEZ"/>
    <s v="GUARANDA"/>
    <s v="AGENCIA"/>
    <x v="0"/>
    <s v="SUCRE Y 10 DE AGOSTO, JUNTO A LA CONTRALORÍA."/>
    <n v="722324.4"/>
    <n v="9823811.1999999993"/>
    <s v="Google Earth _x000a_DIGERCIC-CZ3-2021-0479-M de 01.03.21"/>
    <n v="32731020"/>
    <s v="02305_x000a_02001"/>
    <n v="7"/>
    <n v="5"/>
    <s v="BANCO INTERNO"/>
    <s v="SI"/>
    <s v="PROPIO"/>
    <x v="53"/>
    <x v="11"/>
    <x v="0"/>
  </r>
  <r>
    <x v="2"/>
    <s v="BOLÍVAR"/>
    <s v="CALUMA"/>
    <s v="CALUMA"/>
    <s v="CALUMA"/>
    <s v="AGENCIA"/>
    <x v="2"/>
    <s v="AV. ELIAS FIERRO Y JOSE RODRIGUEZ"/>
    <n v="694436"/>
    <n v="9819751.1999999993"/>
    <s v="Google Earth _x000a_DIGERCIC-CZ3-2021-0479-M de 01.03.21"/>
    <n v="32731020"/>
    <n v="2401"/>
    <n v="1"/>
    <n v="1"/>
    <s v="BANCO INTERNO"/>
    <s v="NO"/>
    <s v="COMODATO"/>
    <x v="54"/>
    <x v="11"/>
    <x v="0"/>
  </r>
  <r>
    <x v="2"/>
    <s v="BOLÍVAR"/>
    <s v="CHILLANES"/>
    <s v="CHILLANES"/>
    <s v="CHILLANES"/>
    <s v="AGENCIA"/>
    <x v="2"/>
    <s v=" BOLÍVAR Y GUARANDA ESQUINA EDIFICIO CNT"/>
    <n v="715049.9"/>
    <n v="9785294.4000000004"/>
    <s v="Google Earth _x000a_DIGERCIC-CZ3-2021-0479-M de 01.03.21"/>
    <n v="32731020"/>
    <n v="2403"/>
    <n v="1"/>
    <n v="1"/>
    <s v="BANCO INTERNO"/>
    <s v="NO"/>
    <s v="CONVENIO DE USO "/>
    <x v="55"/>
    <x v="11"/>
    <x v="0"/>
  </r>
  <r>
    <x v="2"/>
    <s v="BOLÍVAR"/>
    <s v="ECHEANDÍA"/>
    <s v="ECHEANDÍA"/>
    <s v="ECHEANDÍA"/>
    <s v="AGENCIA"/>
    <x v="3"/>
    <s v="20 DE NOVIEMBRE Y SIMON BOLÍVAR   "/>
    <n v="691084.4"/>
    <n v="9841931.5999999996"/>
    <s v="Google Earth _x000a_DIGERCIC-CZ3-2021-0479-M de 01.03.21"/>
    <n v="32731020"/>
    <n v="2417"/>
    <n v="2"/>
    <n v="2"/>
    <s v="BANCO INTERNO"/>
    <s v="NO"/>
    <s v="CONVENIO DE USO "/>
    <x v="56"/>
    <x v="11"/>
    <x v="0"/>
  </r>
  <r>
    <x v="2"/>
    <s v="BOLÍVAR"/>
    <s v="CHIMBO"/>
    <s v="SAN JOSÉ DE CHIMBO"/>
    <s v="CHIMBO"/>
    <s v="AGENCIA"/>
    <x v="3"/>
    <s v="OLMEDO Y TRES DE MARZO"/>
    <n v="719779.2"/>
    <n v="9813614.1999999993"/>
    <s v="Google Earth _x000a_DIGERCIC-CZ3-2021-0479-M de 01.03.21"/>
    <n v="32731020"/>
    <n v="2414"/>
    <n v="1"/>
    <n v="1"/>
    <s v="BANCO INTERNO"/>
    <s v="NO"/>
    <s v="COMODATO"/>
    <x v="57"/>
    <x v="11"/>
    <x v="0"/>
  </r>
  <r>
    <x v="2"/>
    <s v="BOLÍVAR"/>
    <s v="SAN MIGUEL"/>
    <s v="SAN MIGUEL"/>
    <s v="SAN MIGUEL"/>
    <s v="AGENCIA"/>
    <x v="3"/>
    <s v="PEDRO CARBO Y SUCRE S/N, EDIFICIO CASA DE GOBIERNO"/>
    <n v="717828.9"/>
    <n v="9810979.0999999996"/>
    <s v="Google Earth _x000a_DIGERCIC-CZ3-2021-0479-M de 01.03.21"/>
    <n v="32731020"/>
    <n v="2412"/>
    <n v="1"/>
    <n v="1"/>
    <s v="BANCO INTERNO"/>
    <s v="NO"/>
    <s v="COMODATO"/>
    <x v="58"/>
    <x v="11"/>
    <x v="0"/>
  </r>
  <r>
    <x v="2"/>
    <s v="BOLÍVAR"/>
    <s v="GUARANDA"/>
    <s v="SIMIATUG"/>
    <s v="SIMIATUG"/>
    <s v="AGENCIA"/>
    <x v="3"/>
    <s v="MANUEL DE ECHEANDÍA S/N E INTERSECCIÓN GONZALEZ SUAREZ"/>
    <n v="727053.7"/>
    <s v="98/57171,3"/>
    <s v="Google Earth _x000a_DIGERCIC-CZ3-2021-0479-M de 01.03.21"/>
    <n v="33731020"/>
    <s v="S/N"/>
    <n v="1"/>
    <n v="1"/>
    <s v="BANCO INTERNO"/>
    <s v="NO"/>
    <s v="COMODATO"/>
    <x v="59"/>
    <x v="11"/>
    <x v="0"/>
  </r>
  <r>
    <x v="2"/>
    <s v="BOLÍVAR"/>
    <s v="CHILLANES"/>
    <s v="SAN JOSE DEL TAMBO"/>
    <s v="SAN JOSÉ DEL TAMBO"/>
    <s v="ITINERANTE"/>
    <x v="5"/>
    <s v="CASA DE GOBIERNO MUNICIPAL DE LA MISMA PARROQUIA, UBICADOS EN LAS CALLES HOMERO VILLAGOMEZ, Y LUIS ALBERTO ESTRADA"/>
    <n v="696164.4"/>
    <n v="9784792.9000000004"/>
    <s v="Google Earth _x000a_DIGERCIC-CZ3-2021-0479-M de 01.03.21"/>
    <s v="033731020"/>
    <n v="2418"/>
    <n v="1"/>
    <n v="1"/>
    <s v="BANCO INTERNO"/>
    <s v="NO"/>
    <s v="No  existe pago predial, tampoco  figura jurídica (proceso de tramite)"/>
    <x v="60"/>
    <x v="11"/>
    <x v="0"/>
  </r>
  <r>
    <x v="2"/>
    <s v="BOLÍVAR"/>
    <s v="LAS NAVES"/>
    <s v="LAS NAVES"/>
    <s v="LAS NAVES"/>
    <s v="ITINERANTE"/>
    <x v="5"/>
    <s v="EDIFICIO DEL CONSEJO DE LA JUDICATURA UBICADOS EN LAS CALLES GIL AVILES"/>
    <n v="687231.2"/>
    <n v="9857692"/>
    <s v="Google Earth _x000a_DIGERCIC-CZ3-2021-0479-M de 01.03.21"/>
    <n v="33731020"/>
    <n v="2417"/>
    <n v="1"/>
    <n v="1"/>
    <s v="BANCO INTERNO"/>
    <s v="NO"/>
    <s v="COMODATO"/>
    <x v="14"/>
    <x v="3"/>
    <x v="0"/>
  </r>
  <r>
    <x v="3"/>
    <s v="MANABÍ"/>
    <s v="CHONE"/>
    <s v="CHONE"/>
    <s v="CHONE"/>
    <s v="AGENCIA"/>
    <x v="0"/>
    <s v="AV. SIXTO DURAN BALLEN CALLE PLUTARCO MOREIRA, ESQUINA"/>
    <n v="599742.30000000005"/>
    <n v="9922281.5999999996"/>
    <s v="Google Earth_x000a_DIGERCIC-CZ4-2021-0314-M de 01.03.21"/>
    <n v="53701015"/>
    <n v="21300"/>
    <n v="13"/>
    <n v="10"/>
    <s v="BANCO INTERNO"/>
    <s v="SI"/>
    <s v="COMODATO"/>
    <x v="61"/>
    <x v="12"/>
    <x v="0"/>
  </r>
  <r>
    <x v="3"/>
    <s v="MANABÍ"/>
    <s v="MANTA"/>
    <s v="TARQUI"/>
    <s v="MANTA"/>
    <s v="AGENCIA"/>
    <x v="0"/>
    <s v="CALLE 307 Y A. 233, URBIRIOS"/>
    <n v="531059.9"/>
    <n v="9891464.1999999993"/>
    <s v="Google Earth_x000a_DIGERCIC-CZ4-2021-0314-M de 01.03.21"/>
    <n v="53701015"/>
    <n v="22300"/>
    <n v="21"/>
    <n v="17"/>
    <s v="BANCO INTERNO"/>
    <s v="SI"/>
    <s v="COMODATO"/>
    <x v="62"/>
    <x v="13"/>
    <x v="0"/>
  </r>
  <r>
    <x v="3"/>
    <s v="MANABÍ"/>
    <s v="PORTOVIEJO"/>
    <s v="18 DE OCTUBRE"/>
    <s v="PORTOVIEJO"/>
    <s v="AGENCIA"/>
    <x v="0"/>
    <s v="Paso Lateral Manabí Guillen"/>
    <n v="558132.69999999995"/>
    <n v="9886732.5"/>
    <s v="Google Earth_x000a_DIGERCIC-CZ4-2021-0314-M de 01.03.21"/>
    <n v="53701015"/>
    <n v="13023"/>
    <n v="22"/>
    <n v="18"/>
    <s v="BANCO INTERNO"/>
    <s v="SI"/>
    <s v="COMODATO"/>
    <x v="63"/>
    <x v="14"/>
    <x v="0"/>
  </r>
  <r>
    <x v="3"/>
    <s v="SANTO DOMINGO DE LOS_x000a_TSÁCHILAS"/>
    <s v="SANTO DOMINGO"/>
    <s v="SANTO DOMINGO"/>
    <s v="SANTO DOMINGO"/>
    <s v="AGENCIA"/>
    <x v="0"/>
    <s v="COOP. 30 DE JULIO, AV. CLEMENCIA DE MORA Y AV. LA PAZ"/>
    <n v="703511.6"/>
    <n v="9972937"/>
    <s v="Google Earth_x000a_DIGERCIC-CZ4-2021-0314-M de 01.03.21"/>
    <n v="23730799"/>
    <n v="35304"/>
    <n v="26"/>
    <n v="19"/>
    <s v="BANECUADOR"/>
    <s v="SI"/>
    <s v="DONACIÓN "/>
    <x v="64"/>
    <x v="15"/>
    <x v="0"/>
  </r>
  <r>
    <x v="3"/>
    <s v="MANABÍ"/>
    <s v="MONTECRISTI"/>
    <s v="MONTECRISTI"/>
    <s v="MONTECRISTI"/>
    <s v="AGENCIA"/>
    <x v="1"/>
    <s v="CALLE SAN ANDRES Y CALLE 9 DE JULIO"/>
    <n v="537796.5"/>
    <n v="9883879.9000000004"/>
    <s v="Google Earth_x000a_DIGERCIC-CZ4-2021-0314-M de 01.03.21"/>
    <n v="53701015"/>
    <n v="13075"/>
    <n v="3"/>
    <n v="1"/>
    <s v="BANCO INTERNO"/>
    <s v="NO"/>
    <s v="COMODATO"/>
    <x v="65"/>
    <x v="14"/>
    <x v="0"/>
  </r>
  <r>
    <x v="3"/>
    <s v="MANABÍ"/>
    <s v="PICHINCHA"/>
    <s v="PICHINCHA"/>
    <s v="PICHINCHA"/>
    <s v="AGENCIA"/>
    <x v="1"/>
    <s v="AV. MANABÍ, A LADO DEL BANCO DE FOMENTO"/>
    <n v="630951.9"/>
    <n v="9884041.5"/>
    <s v="Google Earth_x000a_DIGERCIC-CZ4-2021-0314-M de 01.03.21"/>
    <n v="53701015"/>
    <n v="13067"/>
    <n v="4"/>
    <n v="1"/>
    <s v="BANCO INTERNO"/>
    <s v="NO"/>
    <s v="PERMUTA"/>
    <x v="66"/>
    <x v="14"/>
    <x v="0"/>
  </r>
  <r>
    <x v="3"/>
    <s v="MANABÍ"/>
    <s v="ROCAFUERTE"/>
    <s v="ROCAFUERTE"/>
    <s v="ROCAFUERTE"/>
    <s v="AGENCIA"/>
    <x v="1"/>
    <s v="CALLE ATAHUALPA, LADO POSTERIOR DEL SALÓN DE ACTOS DEL MUNICIPIO DE ROCAFUERTE"/>
    <n v="561194.30000000005"/>
    <n v="9897754.9000000004"/>
    <s v="Google Earth_x000a_DIGERCIC-CZ4-2021-0314-M de 01.03.21"/>
    <n v="53701015"/>
    <n v="13057"/>
    <n v="4"/>
    <n v="1"/>
    <s v="BANCO INTERNO"/>
    <s v="NO"/>
    <s v="COMODATO"/>
    <x v="67"/>
    <x v="14"/>
    <x v="0"/>
  </r>
  <r>
    <x v="3"/>
    <s v="MANABÍ"/>
    <s v="SANTA ANA"/>
    <s v="SANTA ANA DE VUELTA LARGA"/>
    <s v="SANTA ANA"/>
    <s v="AGENCIA"/>
    <x v="1"/>
    <s v="SUCRE Y HUMBERTO HEREDIA"/>
    <n v="570027.4"/>
    <n v="9866741.5999999996"/>
    <s v="Google Earth_x000a_DIGERCIC-CZ4-2021-0314-M de 01.03.21"/>
    <n v="53701015"/>
    <n v="13071"/>
    <n v="2"/>
    <n v="1"/>
    <s v="BANCO INTERNO"/>
    <s v="NO"/>
    <s v="ARRIENDO"/>
    <x v="68"/>
    <x v="14"/>
    <x v="0"/>
  </r>
  <r>
    <x v="3"/>
    <s v="MANABÍ"/>
    <s v="BOLÍVAR"/>
    <s v="CALCETA"/>
    <s v="BOLÍVAR"/>
    <s v="AGENCIA"/>
    <x v="1"/>
    <s v="CALLE RICAURTE Y AV JUAN MONTALVO (TERMINAL TERRESTRE)"/>
    <n v="593557"/>
    <n v="9906591.9000000004"/>
    <s v="Google Earth_x000a_DIGERCIC-CZ4-2021-0314-M de 01.03.21"/>
    <n v="53701015"/>
    <n v="13069"/>
    <n v="4"/>
    <n v="1"/>
    <s v="BANCO INTERNO"/>
    <s v="NO"/>
    <s v="COMODATO"/>
    <x v="69"/>
    <x v="12"/>
    <x v="0"/>
  </r>
  <r>
    <x v="3"/>
    <s v="MANABÍ"/>
    <s v="EL CARMEN"/>
    <s v="4 DE DICIEMBRE"/>
    <s v="EL CARMEN"/>
    <s v="AGENCIA"/>
    <x v="1"/>
    <s v="CHONE Y CARLOS ALBERTO ARAY"/>
    <n v="668445.1"/>
    <n v="9972173.5"/>
    <s v="Google Earth_x000a_DIGERCIC-CZ4-2021-0314-M de 01.03.21"/>
    <n v="53701015"/>
    <n v="13061"/>
    <n v="7"/>
    <n v="2"/>
    <s v="BANCO INTERNO"/>
    <s v="NO"/>
    <s v="DONACIÓN "/>
    <x v="70"/>
    <x v="15"/>
    <x v="0"/>
  </r>
  <r>
    <x v="3"/>
    <s v="MANABÍ"/>
    <s v="JIPIJAPA"/>
    <s v="SAN LORENZO DE JIPIJAPA"/>
    <s v="JIPIJAPA"/>
    <s v="AGENCIA"/>
    <x v="1"/>
    <s v="AV. ALEJO LASCANO Y CALLE PÚBLICA"/>
    <n v="546197.6"/>
    <n v="9850289"/>
    <s v="Google Earth_x000a_DIGERCIC-CZ4-2021-0314-M de 01.03.21"/>
    <n v="53701015"/>
    <n v="23300"/>
    <n v="8"/>
    <n v="4"/>
    <s v="BANCO INTERNO"/>
    <s v="SI"/>
    <s v="COMODATO"/>
    <x v="71"/>
    <x v="14"/>
    <x v="0"/>
  </r>
  <r>
    <x v="3"/>
    <s v="SANTO DOMINGO DE LOS_x000a_TSÁCHILAS"/>
    <s v="LA CONCORDIA"/>
    <s v="LA CONCORDIA"/>
    <s v="LA CONCORDIA"/>
    <s v="AGENCIA"/>
    <x v="1"/>
    <s v="COOP. VIRGEN DEL CISNE, AV. SIMÓN PLATA TORRES, TRAS EL TERMINAL SATELITE"/>
    <n v="678434.3"/>
    <n v="1996.5"/>
    <s v="Google Earth_x000a_DIGERCIC-CZ4-2021-0314-M de 01.03.21"/>
    <n v="23730390"/>
    <n v="35501"/>
    <n v="4"/>
    <n v="2"/>
    <s v="BANCO INTERNO"/>
    <s v="NO"/>
    <s v="COMODATO"/>
    <x v="72"/>
    <x v="15"/>
    <x v="0"/>
  </r>
  <r>
    <x v="3"/>
    <s v="MANABÍ"/>
    <s v="PUERTO LÓPEZ"/>
    <s v="PUERTO LÓPEZ"/>
    <s v="PUERTO LÓPEZ"/>
    <s v="AGENCIA"/>
    <x v="2"/>
    <s v="AV. MACHALILLA Y CALLE ATAHUALPA, A LADO DE LA DIRECCIÓN DE TURISMO"/>
    <n v="521134.5"/>
    <n v="9827848.0999999996"/>
    <s v="Google Earth_x000a_DIGERCIC-CZ4-2021-0314-M de 01.03.21"/>
    <n v="53701015"/>
    <n v="13077"/>
    <n v="3"/>
    <n v="1"/>
    <s v="BANCO INTERNO"/>
    <s v="NO"/>
    <s v="COMODATO"/>
    <x v="73"/>
    <x v="14"/>
    <x v="0"/>
  </r>
  <r>
    <x v="3"/>
    <s v="MANABÍ"/>
    <s v="PAJAN"/>
    <s v="PAJAN"/>
    <s v="PAJAN"/>
    <s v="AGENCIA"/>
    <x v="2"/>
    <s v="CALLE ALEJO LASCANO, DIAGONAL AL MUNICIPIO"/>
    <n v="563713.6"/>
    <n v="9828331.5999999996"/>
    <s v="Google Earth_x000a_DIGERCIC-CZ4-2021-0314-M de 01.03.21"/>
    <n v="53701015"/>
    <n v="13076"/>
    <n v="3"/>
    <n v="1"/>
    <s v="BANCO INTERNO"/>
    <s v="NO"/>
    <s v="COMODATO"/>
    <x v="74"/>
    <x v="14"/>
    <x v="0"/>
  </r>
  <r>
    <x v="3"/>
    <s v="MANABÍ"/>
    <s v="PEDERNALES"/>
    <s v="PEDERNALES"/>
    <s v="PEDERNALES"/>
    <s v="AGENCIA"/>
    <x v="2"/>
    <s v="KM 1 VÍA ESMERALDAS, SECTOR MARIA LUISA, SEGUNDA ETAPA"/>
    <n v="606643.4"/>
    <n v="8137.4"/>
    <s v="Google Earth_x000a_DIGERCIC-CZ4-2021-0314-M de 01.03.21"/>
    <n v="53701015"/>
    <n v="13060"/>
    <n v="5"/>
    <n v="2"/>
    <s v="BANCO INTERNO"/>
    <s v="NO"/>
    <s v="COMODATO"/>
    <x v="75"/>
    <x v="15"/>
    <x v="0"/>
  </r>
  <r>
    <x v="3"/>
    <s v="MANABÍ"/>
    <s v="SUCRE"/>
    <s v="BAHÍA DE CARAQUEZ"/>
    <s v="SUCRE"/>
    <s v="AGENCIA"/>
    <x v="2"/>
    <s v="MORALES Y ASCAZUBI, JUNTO AL MERCADO PRINCIPAL"/>
    <n v="563795.19999999995"/>
    <n v="9933340.9000000004"/>
    <s v="Google Earth_x000a_DIGERCIC-CZ4-2021-0314-M de 01.03.21"/>
    <n v="53701015"/>
    <n v="13064"/>
    <n v="4"/>
    <n v="1"/>
    <s v="BANCO INTERNO"/>
    <s v="NO"/>
    <s v="COMODATO"/>
    <x v="76"/>
    <x v="14"/>
    <x v="0"/>
  </r>
  <r>
    <x v="3"/>
    <s v="MANABÍ"/>
    <s v="FLAVIO ALFARO"/>
    <s v="FLAVIO ALFARO"/>
    <s v="FLAVIO ALFARO"/>
    <s v="AGENCIA"/>
    <x v="3"/>
    <s v="CALLE AMAZONAS ENTRE AGUSTIN ZAMBRANO Y MANABÍ (INSTALACIONES DEL MUNICIPIO)"/>
    <n v="621850.5"/>
    <n v="9954950.6999999993"/>
    <s v="Google Earth_x000a_DIGERCIC-CZ4-2021-0314-M de 01.03.21"/>
    <n v="53701015"/>
    <n v="13066"/>
    <n v="3"/>
    <n v="1"/>
    <s v="BANCO INTERNO"/>
    <s v="NO"/>
    <s v="COMODATO"/>
    <x v="77"/>
    <x v="12"/>
    <x v="0"/>
  </r>
  <r>
    <x v="3"/>
    <s v="MANABÍ"/>
    <s v="JAMA"/>
    <s v="JAMA"/>
    <s v="JAMA"/>
    <s v="AGENCIA"/>
    <x v="3"/>
    <s v="AV. PRESIDENTE FABIAN ALARCÓN"/>
    <n v="582901.80000000005"/>
    <n v="9979243.0999999996"/>
    <s v="Google Earth_x000a_DIGERCIC-CZ4-2021-0314-M de 01.03.21"/>
    <n v="53701015"/>
    <n v="13062"/>
    <n v="1"/>
    <n v="1"/>
    <s v="BANCO INTERNO"/>
    <s v="NO"/>
    <s v="COMODATO"/>
    <x v="78"/>
    <x v="15"/>
    <x v="0"/>
  </r>
  <r>
    <x v="3"/>
    <s v="MANABÍ"/>
    <s v="OLMEDO"/>
    <s v="OLMEDO"/>
    <s v="OLMEDO"/>
    <s v="AGENCIA"/>
    <x v="3"/>
    <s v="CALLE 27 DE SEPTIEMBRE Y ELOY ALFARO, A UNA CUADRA DEL MERCADO"/>
    <n v="587606.1"/>
    <n v="9845918.4000000004"/>
    <s v="Google Earth_x000a_DIGERCIC-CZ4-2021-0314-M de 01.03.21"/>
    <n v="53701015"/>
    <n v="13072"/>
    <n v="3"/>
    <n v="1"/>
    <s v="BANCO INTERNO"/>
    <s v="NO"/>
    <s v="COMODATO"/>
    <x v="79"/>
    <x v="14"/>
    <x v="0"/>
  </r>
  <r>
    <x v="3"/>
    <s v="MANABÍ"/>
    <s v="MANTA"/>
    <s v="MANTA"/>
    <s v="HOSPITAL BÁSICO RODRIGUEZ ZAMBRANO (MANTA)"/>
    <s v="ARCES"/>
    <x v="4"/>
    <s v="CALLE SANTA MARTHA"/>
    <n v="528711.30000000005"/>
    <n v="9894534.6999999993"/>
    <s v="Google Earth_x000a_DIGERCIC-CZ4-2021-0314-M de 01.03.21"/>
    <n v="52611849"/>
    <n v="22451"/>
    <n v="1"/>
    <n v="1"/>
    <n v="0"/>
    <s v="NO"/>
    <s v="NO APLICA"/>
    <x v="14"/>
    <x v="3"/>
    <x v="1"/>
  </r>
  <r>
    <x v="3"/>
    <s v="MANABÍ"/>
    <s v="PORTOVIEJO"/>
    <s v="FRANCISCO PACHECO"/>
    <s v="HOSPITAL VERDI CEVALLOS (PORTOVIEJO)"/>
    <s v="ARCES"/>
    <x v="4"/>
    <s v="CALLE 12 DE MARZO Y ROCAFUERTE"/>
    <n v="561902.6"/>
    <n v="9882648.1999999993"/>
    <s v="Google Earth_x000a_DIGERCIC-CZ4-2021-0314-M de 01.03.21"/>
    <n v="52630060"/>
    <n v="22450"/>
    <n v="1"/>
    <n v="1"/>
    <n v="0"/>
    <s v="NO"/>
    <s v="NO APLICA"/>
    <x v="14"/>
    <x v="3"/>
    <x v="1"/>
  </r>
  <r>
    <x v="3"/>
    <s v="SANTO DOMINGO DE LOS_x000a_TSÁCHILAS"/>
    <s v="SANTO DOMINGO"/>
    <s v="ZARACAY"/>
    <s v="HOSPITAL DR. GUSTAVO DOMÍNGUEZ (SANTO DOMINGO DE LOS TSÁCHILAS)"/>
    <s v="ARCES"/>
    <x v="4"/>
    <s v="AV. LAS DELICIAS"/>
    <n v="704748.5"/>
    <n v="9972568.1999999993"/>
    <s v="Google Earth_x000a_DIGERCIC-CZ4-2021-0314-M de 01.03.21"/>
    <n v="23940800"/>
    <n v="35320"/>
    <n v="1"/>
    <n v="1"/>
    <n v="0"/>
    <s v="NO"/>
    <s v="NO APLICA"/>
    <x v="14"/>
    <x v="3"/>
    <x v="1"/>
  </r>
  <r>
    <x v="3"/>
    <s v="MANABÍ"/>
    <s v="PORTOVIEJO"/>
    <s v="ANDRES DE VERA"/>
    <s v="CENTRO DE ATENCIÓN CIUDADANA PORTOVIEJO"/>
    <s v="AGENCIA"/>
    <x v="1"/>
    <s v="CALLE LOS NARDOS Y AV. 15 DE ABRIL"/>
    <n v="561716.9"/>
    <n v="9881512.1999999993"/>
    <s v="Google Earth_x000a_DIGERCIC-CZ4-2021-0314-M de 01.03.21"/>
    <n v="53701015"/>
    <n v="22473"/>
    <n v="2"/>
    <n v="2"/>
    <n v="0"/>
    <s v="NO"/>
    <s v="CONVENIO DE USO INTERINSTITUCIONAL"/>
    <x v="14"/>
    <x v="3"/>
    <x v="1"/>
  </r>
  <r>
    <x v="3"/>
    <s v="MANABÍ"/>
    <s v="JUNÍN"/>
    <s v="JUNÍN"/>
    <s v="JUNÍN"/>
    <s v="ITINERANTE"/>
    <x v="5"/>
    <s v="CALLE ELOY ALFARO ENTRE CALLE 8 DE NOVIEMBRE Y JM GARCÍA, FRENTE A LA PLAZA CÍVICA"/>
    <n v="588238.6"/>
    <n v="9897688.3000000007"/>
    <s v="Google Earth_x000a_DIGERCIC-CZ4-2021-0314-M de 01.03.21"/>
    <n v="53701015"/>
    <s v="S/N"/>
    <n v="1"/>
    <n v="1"/>
    <s v="BANCO INTERNO"/>
    <s v="NO"/>
    <s v="CONVENIO DE USO INTERINSTITUCIONAL"/>
    <x v="14"/>
    <x v="3"/>
    <x v="0"/>
  </r>
  <r>
    <x v="4"/>
    <s v="LOS RÍOS"/>
    <s v="BABAHOYO"/>
    <s v="CLEMENTE BAQUERIZO MORENO"/>
    <s v="BABAHOYO"/>
    <s v="AGENCIA"/>
    <x v="0"/>
    <s v="AV. 27 DE MAYO 5TA PEATONAL, SECTOR 5 ESQUINAS"/>
    <n v="663759"/>
    <n v="9800579.9000000004"/>
    <s v="Google Earth _x000a_DIGERCIC-CZ5-2021-0426-M de 01.03.21"/>
    <n v="53700995"/>
    <s v="18300-18302"/>
    <n v="17"/>
    <n v="11"/>
    <s v="BANCO PACIFICO"/>
    <s v="SI"/>
    <s v="COMODATO"/>
    <x v="80"/>
    <x v="16"/>
    <x v="0"/>
  </r>
  <r>
    <x v="4"/>
    <s v="LOS RÍOS"/>
    <s v="QUEVEDO"/>
    <s v="SAN CAMILO"/>
    <s v="QUEVEDO"/>
    <s v="AGENCIA"/>
    <x v="0"/>
    <s v=" PARROQUIA SAN CAMILO, SECTOR PROMEJORAS ENTRE CALLE H Y CALLE I"/>
    <n v="671881.4"/>
    <n v="9884300.0999999996"/>
    <s v="Google Earth _x000a_DIGERCIC-CZ5-2021-0426-M de 01.03.21"/>
    <n v="53700995"/>
    <s v="19304-19302"/>
    <n v="18"/>
    <n v="14"/>
    <s v="BANCO PACIFICO"/>
    <s v="SI"/>
    <s v="COMODATO"/>
    <x v="81"/>
    <x v="17"/>
    <x v="0"/>
  </r>
  <r>
    <x v="4"/>
    <s v="SANTA ELENA"/>
    <s v="SALINAS"/>
    <s v="SALINAS"/>
    <s v="SALINAS"/>
    <s v="AGENCIA"/>
    <x v="0"/>
    <s v="AV. CARLOS ESPINOZA LARREA, EN EL EDIFICIO CENTRO DE ATENCIÓN CIUDADANA SALINAS"/>
    <n v="508432"/>
    <n v="9753639.3000000007"/>
    <s v="Google Earth _x000a_DIGERCIC-CZ5-2021-0426-M de 01.03.21"/>
    <n v="43712620"/>
    <n v="33309"/>
    <n v="7"/>
    <n v="5"/>
    <s v="BANCO INTERNO"/>
    <s v="SI"/>
    <s v="CONVENIO INSTITUCIONAL"/>
    <x v="82"/>
    <x v="18"/>
    <x v="0"/>
  </r>
  <r>
    <x v="4"/>
    <s v="GUAYAS"/>
    <s v="MILAGRO"/>
    <s v="MILAGRO"/>
    <s v="MILAGRO"/>
    <s v="AGENCIA"/>
    <x v="0"/>
    <s v="AV. 17 DE SEPTIEMBRE Y AV. CRISTÓBAL COLÓN, &quot;EDIFICIO CAC&quot; BLOQUE A"/>
    <n v="656063.4"/>
    <n v="9763393.1999999993"/>
    <s v="Google Earth _x000a_DIGERCIC-CZ5-2021-0426-M de 01.03.21"/>
    <n v="42592470"/>
    <s v="10427-10425"/>
    <n v="10"/>
    <n v="7"/>
    <s v="BANCO INTERNO"/>
    <s v="SI"/>
    <s v="CONVENIO INSTITUCIONAL"/>
    <x v="83"/>
    <x v="19"/>
    <x v="0"/>
  </r>
  <r>
    <x v="4"/>
    <s v="LOS RÍOS"/>
    <s v="BUENA FE"/>
    <s v="SAN JACINTO DE BUENA FE"/>
    <s v="SAN JACINTO DE BUENA FE"/>
    <s v="AGENCIA"/>
    <x v="1"/>
    <s v="CALLE MARIANA RODRIGUEZ, EDIFICIO LA PLAZOLETA"/>
    <n v="668086.19999999995"/>
    <n v="9900948.8000000007"/>
    <s v="Google Earth _x000a_DIGERCIC-CZ5-2021-0426-M de 01.03.21"/>
    <n v="53700995"/>
    <n v="18416"/>
    <n v="2"/>
    <n v="2"/>
    <s v="BANCO INTERNO"/>
    <s v="NO"/>
    <s v="COMODATO"/>
    <x v="84"/>
    <x v="17"/>
    <x v="0"/>
  </r>
  <r>
    <x v="4"/>
    <s v="LOS RÍOS"/>
    <s v="PUEBLO VIEJO"/>
    <s v="PUEBLO VIEJO"/>
    <s v="PUEBLO VIEJO"/>
    <s v="AGENCIA"/>
    <x v="1"/>
    <s v="AV. 10 DE AGOSTO Y MANUEL FELIPE SERRANO, JUNTO AL REGISTRO DE LA PROPIEDAD"/>
    <n v="663223.5"/>
    <n v="9828375.8000000007"/>
    <s v="Google Earth _x000a_DIGERCIC-CZ5-2021-0426-M de 01.03.21"/>
    <n v="53700995"/>
    <n v="18413"/>
    <n v="1"/>
    <n v="1"/>
    <s v="BANCO INTERNO"/>
    <s v="NO"/>
    <s v="DONACIÓN "/>
    <x v="85"/>
    <x v="16"/>
    <x v="0"/>
  </r>
  <r>
    <x v="4"/>
    <s v="LOS RÍOS"/>
    <s v="URDANETA"/>
    <s v="CATARAMA"/>
    <s v="URDANETA"/>
    <s v="AGENCIA"/>
    <x v="1"/>
    <s v="CALLE FRANCISCO BUSTAMANTE Y RUBEN ULLOA, DENTRO DEL AUDITORIUM MUNICIPAL"/>
    <n v="670068.5"/>
    <n v="9826528.0999999996"/>
    <s v="Google Earth _x000a_DIGERCIC-CZ5-2021-0426-M de 01.03.21"/>
    <n v="53700995"/>
    <n v="18417"/>
    <n v="1"/>
    <n v="1"/>
    <s v="BANCO INTERNO"/>
    <s v="NO"/>
    <s v="DONACIÓN "/>
    <x v="86"/>
    <x v="16"/>
    <x v="0"/>
  </r>
  <r>
    <x v="4"/>
    <s v="LOS RÍOS"/>
    <s v="VENTANAS"/>
    <s v="VENTANAS"/>
    <s v="VENTANAS"/>
    <s v="AGENCIA"/>
    <x v="1"/>
    <s v="CALLES MALECON Y BOLIVAR"/>
    <n v="671357.4"/>
    <n v="9835035"/>
    <s v="Google Earth _x000a_DIGERCIC-CZ5-2021-0426-M de 01.03.21"/>
    <n v="53700995"/>
    <n v="18414"/>
    <n v="2"/>
    <n v="1"/>
    <s v="BANCO INTERNO"/>
    <s v="NO"/>
    <s v="CONVENIO INSTITUCIONAL"/>
    <x v="87"/>
    <x v="16"/>
    <x v="0"/>
  </r>
  <r>
    <x v="4"/>
    <s v="SANTA ELENA"/>
    <s v="SANTA ELENA"/>
    <s v="SANTA ELENA"/>
    <s v="SANTA ELENA"/>
    <s v="AGENCIA"/>
    <x v="1"/>
    <s v="AV.9 DE OCTUBRE Y JUAN MONTALVO"/>
    <n v="515690.4"/>
    <n v="9754068.6999999993"/>
    <s v="Google Earth _x000a_DIGERCIC-CZ5-2021-0426-M de 01.03.21"/>
    <n v="43712250"/>
    <n v="34304"/>
    <n v="7"/>
    <n v="4"/>
    <s v="BANCO INTERNO"/>
    <s v="SI"/>
    <s v="DONACIÓN "/>
    <x v="88"/>
    <x v="20"/>
    <x v="0"/>
  </r>
  <r>
    <x v="4"/>
    <s v="LOS RÍOS"/>
    <s v="BABA"/>
    <s v="BABA"/>
    <s v="BABA"/>
    <s v="AGENCIA"/>
    <x v="2"/>
    <s v="AV. GUAYAQUIL ENTRE LAS CALLES  9 DE OCTUBRE Y QUITO"/>
    <n v="647041.6"/>
    <n v="9802742.5"/>
    <s v="Google Earth _x000a_DIGERCIC-CZ5-2021-0426-M de 01.03.21"/>
    <n v="53700995"/>
    <n v="18415"/>
    <n v="1"/>
    <n v="1"/>
    <s v="BANCO INTERNO"/>
    <s v="NO"/>
    <s v="CONVENIO INSTITUCIONAL "/>
    <x v="89"/>
    <x v="16"/>
    <x v="0"/>
  </r>
  <r>
    <x v="4"/>
    <s v="LOS RÍOS"/>
    <s v="MOCACHE"/>
    <s v="MOCACHE"/>
    <s v="MOCACHE"/>
    <s v="AGENCIA"/>
    <x v="2"/>
    <s v="CALLE SIMÓN BOLÍVAR ENTRE 28 DE MAYO Y MALECÓN, JUNTO A LA DEFENSA CIVIL"/>
    <n v="666565.19999999995"/>
    <n v="9869052.9000000004"/>
    <s v="Google Earth _x000a_DIGERCIC-CZ5-2021-0426-M de 01.03.21"/>
    <n v="53700995"/>
    <n v="18419"/>
    <n v="1"/>
    <n v="1"/>
    <s v="BANCO INTERNO"/>
    <s v="NO"/>
    <s v="DONACIÓN "/>
    <x v="90"/>
    <x v="17"/>
    <x v="0"/>
  </r>
  <r>
    <x v="4"/>
    <s v="LOS RÍOS"/>
    <s v="QUINSALOMA"/>
    <s v="QUINSALOMA"/>
    <s v="QUINSALOMA"/>
    <s v="AGENCIA"/>
    <x v="2"/>
    <s v="CALLES BELDACOS Y GUASMO"/>
    <n v="687562.9"/>
    <n v="9866737.5999999996"/>
    <s v="Google Earth _x000a_DIGERCIC-CZ5-2021-0426-M de 01.03.21"/>
    <n v="73700995"/>
    <n v="18421"/>
    <n v="1"/>
    <n v="1"/>
    <s v="BANCO INTERNO"/>
    <s v="NO"/>
    <s v="CONVENIO INSTITUCIONAL"/>
    <x v="91"/>
    <x v="17"/>
    <x v="0"/>
  </r>
  <r>
    <x v="4"/>
    <s v="LOS RÍOS"/>
    <s v="VALENCIA"/>
    <s v="VALENCIA"/>
    <s v="VALENCIA"/>
    <s v="AGENCIA"/>
    <x v="2"/>
    <s v="AV.  VICENTE ROCAFUERTE ENTRE ISLA SAN CRISTOBAL Y LA ISLA SANTA CRUZ"/>
    <n v="681904.1"/>
    <n v="9895844.0999999996"/>
    <s v="Google Earth _x000a_DIGERCIC-CZ5-2021-0426-M de 01.03.21"/>
    <n v="53700995"/>
    <n v="18420"/>
    <n v="2"/>
    <n v="2"/>
    <s v="BANCO INTERNO"/>
    <s v="NO"/>
    <s v="DONACIÓN "/>
    <x v="92"/>
    <x v="17"/>
    <x v="0"/>
  </r>
  <r>
    <x v="4"/>
    <s v="LOS RÍOS"/>
    <s v="VINCES"/>
    <s v="VINCES"/>
    <s v="VINCES"/>
    <s v="AGENCIA"/>
    <x v="2"/>
    <s v="CALLES OLMEDO Y 10 DE AGOSTO, EDIFICIO DE CNT"/>
    <n v="638713.9"/>
    <n v="9827930.8000000007"/>
    <s v="Google Earth _x000a_DIGERCIC-CZ5-2021-0426-M de 01.03.21"/>
    <n v="53700995"/>
    <n v="18411"/>
    <n v="2"/>
    <n v="1"/>
    <s v="BANCO INTERNO"/>
    <s v="NO"/>
    <s v="CONVENIO INSTITUCIONAL"/>
    <x v="93"/>
    <x v="16"/>
    <x v="0"/>
  </r>
  <r>
    <x v="4"/>
    <s v="GALÁPAGOS"/>
    <s v="ISABELA"/>
    <s v="PUERTO VILLAMIL"/>
    <s v="ISABELA"/>
    <s v="AGENCIA"/>
    <x v="3"/>
    <s v="AV. ESCALECIAS Y CALLE LOS CACTUS JUNTO A LAS OFICINAS DE CNT"/>
    <n v="726492.2"/>
    <n v="9894468.8000000007"/>
    <s v="Google Earth _x000a_DIGERCIC-CZ5-2021-0426-M de 01.03.21"/>
    <n v="52529231"/>
    <s v="09007"/>
    <n v="1"/>
    <n v="1"/>
    <s v="BANCO INTERNO"/>
    <s v="NO"/>
    <s v="CONVENIO INSTITUCIONAL"/>
    <x v="94"/>
    <x v="21"/>
    <x v="0"/>
  </r>
  <r>
    <x v="4"/>
    <s v="SANTA ELENA"/>
    <s v="SANTA ELENA"/>
    <s v="COLONCHE"/>
    <s v="COLONCHE"/>
    <s v="AGENCIA"/>
    <x v="3"/>
    <s v="AV. TIBURCIO ROSALES Y CALLE 25 DE NOVIEMBRE, FRENTE A LA IGLESIA"/>
    <n v="536760"/>
    <n v="9776509.6999999993"/>
    <s v="Google Earth _x000a_DIGERCIC-CZ5-2021-0426-M de 01.03.21"/>
    <n v="43712250"/>
    <n v="34401"/>
    <n v="1"/>
    <n v="1"/>
    <s v="BANCO INTERNO"/>
    <s v="NO"/>
    <s v="CONVENIO INSTITUCIONAL"/>
    <x v="95"/>
    <x v="20"/>
    <x v="0"/>
  </r>
  <r>
    <x v="4"/>
    <s v="SANTA ELENA"/>
    <s v="SANTA ELENA"/>
    <s v="MANGLARALTO"/>
    <s v="MANGLARALTO"/>
    <s v="AGENCIA"/>
    <x v="3"/>
    <s v="CALLES 24 DE MAYO Y LOS RÍOS, FRENTE AL PARQUE CENTRAL"/>
    <n v="528391.4"/>
    <n v="9795486"/>
    <s v="Google Earth _x000a_DIGERCIC-CZ5-2021-0426-M de 01.03.21"/>
    <n v="43712250"/>
    <n v="34403"/>
    <n v="1"/>
    <n v="1"/>
    <s v="BANCO INTERNO"/>
    <s v="NO"/>
    <s v="CONVENIO INSTITUCIONAL"/>
    <x v="96"/>
    <x v="20"/>
    <x v="0"/>
  </r>
  <r>
    <x v="4"/>
    <s v="GALÁPAGOS"/>
    <s v="SAN CRISTÓBAL"/>
    <s v="PUERTO BAQUERIZO MORENO"/>
    <s v="SAN CRISTÓBAL"/>
    <s v="AGENCIA"/>
    <x v="3"/>
    <s v="CALLES ISABELA Y JUAN JOSÉ FLORES"/>
    <n v="209692.6"/>
    <n v="9900203.9000000004"/>
    <s v="Google Earth _x000a_DIGERCIC-CZ5-2021-0426-M de 01.03.21"/>
    <n v="52520312"/>
    <s v="09001-09010"/>
    <n v="3"/>
    <n v="2"/>
    <s v="BANCO INTERNO"/>
    <s v="NO"/>
    <s v="COMODATO"/>
    <x v="97"/>
    <x v="21"/>
    <x v="0"/>
  </r>
  <r>
    <x v="4"/>
    <s v="GALÁPAGOS"/>
    <s v="SANTA CRUZ"/>
    <s v="PUERTO AYORA"/>
    <s v="SANTA CRUZ"/>
    <s v="AGENCIA"/>
    <x v="3"/>
    <s v="AV. VIA A BALTRA JUNTO A LAS INSTALACIONES DEL CONSEJO DE GOBIERNO DE GALÁPAGOS"/>
    <n v="798023"/>
    <n v="9917841.0999999996"/>
    <s v="Google Earth _x000a_DIGERCIC-CZ5-2021-0426-M de 01.03.21"/>
    <n v="0"/>
    <s v="09006-09101"/>
    <n v="3"/>
    <n v="3"/>
    <s v="BANCO INTERNO"/>
    <s v="NO"/>
    <s v="DONACIÓN "/>
    <x v="98"/>
    <x v="21"/>
    <x v="0"/>
  </r>
  <r>
    <x v="4"/>
    <s v="LOS RÍOS"/>
    <s v="BABAHOYO"/>
    <s v="CAMILO PONCE ENRÍQUEZ"/>
    <s v="HOSPITAL MARTIN ICAZA (BABAHOYO)"/>
    <s v="ARCES"/>
    <x v="4"/>
    <s v="CALLES MALECÓN 9 DE OCTUBRE ENTRE BARREIRO Y RICAURTE"/>
    <n v="662615.80000000005"/>
    <n v="9801010.8000000007"/>
    <s v="Google Earth _x000a_DIGERCIC-CZ5-2021-0426-M de 01.03.21"/>
    <n v="53700995"/>
    <n v="18422"/>
    <n v="1"/>
    <n v="0"/>
    <s v="BANCO INTERNO"/>
    <s v="NO"/>
    <s v="CONVENIO INSTITUCIONAL"/>
    <x v="14"/>
    <x v="3"/>
    <x v="0"/>
  </r>
  <r>
    <x v="4"/>
    <s v="SANTA ELENA"/>
    <s v="SANTA ELENA"/>
    <s v="SANTA ELENA"/>
    <s v="HOSPITAL LIBORIO PANCHANA (SANTA ELENA)"/>
    <s v="ARCES"/>
    <x v="4"/>
    <s v="AV. MÁRQUEZ DE LA PLATA, ATRÁS DEL CEMENTERIO DE SANTA ELENA"/>
    <n v="516369.8"/>
    <n v="9753393.0999999996"/>
    <s v="Google Earth _x000a_DIGERCIC-CZ5-2021-0426-M de 01.03.21"/>
    <n v="42942611"/>
    <n v="34405"/>
    <n v="1"/>
    <n v="0"/>
    <s v="BANCO INTERNO"/>
    <s v="NO"/>
    <s v="CONVENIO INSTITUCIONAL"/>
    <x v="14"/>
    <x v="3"/>
    <x v="0"/>
  </r>
  <r>
    <x v="4"/>
    <s v="GUAYAS"/>
    <s v="MILAGRO"/>
    <s v="MILAGRO"/>
    <s v="HOSPITAL LEÓN BECERRO (MILAGRO)"/>
    <s v="ARCES"/>
    <x v="4"/>
    <s v="CALLES EPICLACHIMA Y ELOY ALFARO "/>
    <n v="656528.19999999995"/>
    <n v="9764959.0999999996"/>
    <s v="Google Earth _x000a_DIGERCIC-CZ5-2021-0426-M de 01.03.21"/>
    <s v="04970032_x000a_0429701"/>
    <n v="10423"/>
    <n v="1"/>
    <n v="1"/>
    <s v="BANCO INTERNO"/>
    <s v="NO"/>
    <s v="CONVENIO INSTITUCIONAL"/>
    <x v="14"/>
    <x v="3"/>
    <x v="0"/>
  </r>
  <r>
    <x v="4"/>
    <s v="LOS RÍOS"/>
    <s v="QUEVEDO"/>
    <s v="7 DE OCTUBRE"/>
    <s v="HOSPITAL SAGRADO CORAZÓN DE JESUS (QUEVEDO)"/>
    <s v="ARCES"/>
    <x v="4"/>
    <s v="PARROQUIA 7 DE OCTUBRE Y AV. GUAYACANES"/>
    <n v="670336"/>
    <n v="9885160.9000000004"/>
    <s v="Google Earth _x000a_DIGERCIC-CZ5-2021-0426-M de 01.03.21"/>
    <n v="53700995"/>
    <n v="19310"/>
    <n v="1"/>
    <n v="1"/>
    <s v="BANCO INTERNO"/>
    <s v="NO"/>
    <s v="CONVENIO INSTITUCIONAL"/>
    <x v="14"/>
    <x v="3"/>
    <x v="0"/>
  </r>
  <r>
    <x v="4"/>
    <s v="LOS RÍOS"/>
    <s v="PALENQUE"/>
    <s v="PALENQUE"/>
    <s v="PALENQUE"/>
    <s v="ITINERANTE"/>
    <x v="5"/>
    <s v="CALLES 4 DE SEPTIEMBRE Y MACHINAZA, EN LAS INSTALACIONES DE ANT"/>
    <n v="638536.1"/>
    <n v="9841382.0999999996"/>
    <s v="Google Earth _x000a_DIGERCIC-CZ5-2021-0426-M de 01.03.21"/>
    <s v="053700995"/>
    <n v="18405"/>
    <n v="1"/>
    <n v="1"/>
    <s v="BANCO INTERNO"/>
    <s v="NO"/>
    <s v="CONVENIO INSTITUCIONAL"/>
    <x v="99"/>
    <x v="16"/>
    <x v="0"/>
  </r>
  <r>
    <x v="4"/>
    <s v="LOS RÍOS"/>
    <s v="MONTALVO"/>
    <s v="MONTALVO"/>
    <s v="MONTALVO"/>
    <s v="ITINERANTE"/>
    <x v="5"/>
    <s v=" AV. ANTONIO DE LA BASTIDAS Y 10 DE AGOSTO, DIAGONAL AL MUNICIPIO"/>
    <n v="690278.2"/>
    <n v="9802092.5"/>
    <s v="Google Earth _x000a_DIGERCIC-CZ5-2021-0426-M de 01.03.21"/>
    <s v="0960541319"/>
    <n v="18418"/>
    <n v="1"/>
    <n v="1"/>
    <s v="BANCO INTERNO"/>
    <s v="NO"/>
    <s v="CONVENIO INSTITUCIONAL"/>
    <x v="100"/>
    <x v="16"/>
    <x v="0"/>
  </r>
  <r>
    <x v="4"/>
    <s v="SANTA ELENA"/>
    <s v="SANTA ELENA"/>
    <s v="CHANDUY"/>
    <s v="CHANDUY"/>
    <s v="ITINERANTE"/>
    <x v="5"/>
    <s v="CALLE SANTA ELENA Y SAN AGUSTIN JUNTO AL GAD PARROQUIAL"/>
    <n v="535546.19999999995"/>
    <n v="9734476.5"/>
    <s v="Google Earth _x000a_DIGERCIC-CZ5-2021-0426-M de 01.03.21"/>
    <n v="43712250"/>
    <n v="34402"/>
    <n v="1"/>
    <n v="1"/>
    <s v="BANCO INTERNO"/>
    <s v="NO"/>
    <s v="COMODATO"/>
    <x v="101"/>
    <x v="20"/>
    <x v="0"/>
  </r>
  <r>
    <x v="5"/>
    <s v="AZUAY"/>
    <s v="CUENCA"/>
    <s v="SAN BLAS"/>
    <s v="SAN BLAS (CUENCA)"/>
    <s v="AGENCIA"/>
    <x v="6"/>
    <s v="PASAJE LUIS CORDERO ENTRE ALFONSO JERVEZ Y ALFONSO MALO"/>
    <s v="722352,8"/>
    <s v="9678890,4"/>
    <s v="Google Earth _x000a_DIGERCIC-CZ6-2021-0410-M de 02.03.21"/>
    <n v="73700990"/>
    <n v="1001"/>
    <n v="19"/>
    <n v="10"/>
    <s v="BANECUADOR"/>
    <s v="SI"/>
    <s v="PROPIO"/>
    <x v="102"/>
    <x v="22"/>
    <x v="0"/>
  </r>
  <r>
    <x v="5"/>
    <s v="AZUAY"/>
    <s v="CUENCA"/>
    <s v="EL BATAN"/>
    <s v="EL BATAN"/>
    <s v="AGENCIA"/>
    <x v="0"/>
    <s v="MEXICO Y UNIDAD NACIONAL"/>
    <s v="719301,6"/>
    <s v="9678715,1"/>
    <s v="Google Earth _x000a_DIGERCIC-CZ6-2021-0410-M de 02.03.21"/>
    <s v="S/N"/>
    <s v="S/N"/>
    <n v="10"/>
    <n v="7"/>
    <s v="BANCO INTERNO"/>
    <s v="SI"/>
    <s v="COMODATO"/>
    <x v="103"/>
    <x v="23"/>
    <x v="0"/>
  </r>
  <r>
    <x v="5"/>
    <s v="AZUAY"/>
    <s v="GUALACEO"/>
    <s v="GUALACEO"/>
    <s v="GUALACEO"/>
    <s v="AGENCIA"/>
    <x v="1"/>
    <s v="AV. LOS NOGALES Y GRANADILLAS"/>
    <s v="747662,2"/>
    <s v="9679821,1"/>
    <s v="Google Earth _x000a_DIGERCIC-CZ6-2021-0410-M de 02.03.21"/>
    <n v="73700990"/>
    <s v="1420_x000a_1421"/>
    <n v="3"/>
    <n v="2"/>
    <s v="BANCO INTERNO"/>
    <s v="NO"/>
    <s v="PROPIO"/>
    <x v="104"/>
    <x v="22"/>
    <x v="0"/>
  </r>
  <r>
    <x v="5"/>
    <s v="AZUAY"/>
    <s v="GIRÓN"/>
    <s v="GIRÓN"/>
    <s v="GIRÓN"/>
    <s v="AGENCIA"/>
    <x v="2"/>
    <s v="JUAN VINTIMILLA Y LEOPOLDO PEÑAHERRERA"/>
    <s v="705891,6"/>
    <s v="9650138,6"/>
    <s v="Google Earth _x000a_DIGERCIC-CZ6-2021-0410-M de 02.03.21"/>
    <n v="73700990"/>
    <n v="1411"/>
    <n v="1"/>
    <n v="1"/>
    <s v="BANCO INTERNO"/>
    <s v="NO"/>
    <s v="CONVENIO  EN PROCESO DE RENOVACIÓN"/>
    <x v="105"/>
    <x v="22"/>
    <x v="0"/>
  </r>
  <r>
    <x v="5"/>
    <s v="AZUAY"/>
    <s v="PAUTE"/>
    <s v="PAUTE"/>
    <s v="PAUTE"/>
    <s v="AGENCIA"/>
    <x v="2"/>
    <s v="NICOLAS VASQUEZ Y AV. SIGLO XX"/>
    <s v="749073,4"/>
    <s v="9692404,2"/>
    <s v="Google Earth _x000a_DIGERCIC-CZ6-2021-0410-M de 02.03.21"/>
    <n v="73700990"/>
    <n v="1313"/>
    <n v="1"/>
    <n v="1"/>
    <s v="BANCO INTERNO"/>
    <s v="NO"/>
    <s v="COMODATO"/>
    <x v="106"/>
    <x v="22"/>
    <x v="0"/>
  </r>
  <r>
    <x v="5"/>
    <s v="AZUAY"/>
    <s v="CAMILO PONCE ENRÍQUEZ"/>
    <s v="CAMILO PONCE ENRÍQUEZ"/>
    <s v="CAMILO PONCE ENRÍQUEZ"/>
    <s v="AGENCIA"/>
    <x v="3"/>
    <s v="AV 24 DE ENERO Y RIO SIETE"/>
    <s v="639297,2"/>
    <s v="9661589,7"/>
    <s v="Google Earth _x000a_DIGERCIC-CZ6-2021-0410-M de 02.03.21"/>
    <n v="73700990"/>
    <n v="1406"/>
    <n v="1"/>
    <n v="1"/>
    <s v="BANCO INTERNO"/>
    <s v="NO"/>
    <s v="COMODATO SIN LOCAL"/>
    <x v="107"/>
    <x v="24"/>
    <x v="0"/>
  </r>
  <r>
    <x v="5"/>
    <s v="AZUAY"/>
    <s v="NABON"/>
    <s v="NABON"/>
    <s v="NABON"/>
    <s v="AGENCIA"/>
    <x v="3"/>
    <s v="ENTRADA PRINCIPAL EN EL TERMINAL TERRESTRE"/>
    <s v="715613,1"/>
    <s v="9631104,2"/>
    <s v="Google Earth _x000a_DIGERCIC-CZ6-2021-0410-M de 02.03.21"/>
    <n v="73700990"/>
    <n v="1407"/>
    <n v="1"/>
    <n v="1"/>
    <s v="BANCO INTERNO"/>
    <s v="NO"/>
    <s v="COMODATO"/>
    <x v="108"/>
    <x v="22"/>
    <x v="0"/>
  </r>
  <r>
    <x v="5"/>
    <s v="AZUAY"/>
    <s v="OÑA"/>
    <s v="SAN FELIPE DE OÑA"/>
    <s v="OÑA"/>
    <s v="AGENCIA"/>
    <x v="3"/>
    <s v="ESTEBAN MORALES Y 27 DE FEBRERO"/>
    <s v="705025,6"/>
    <s v="9616256,1"/>
    <s v="Google Earth _x000a_DIGERCIC-CZ6-2021-0410-M de 02.03.21"/>
    <n v="73700990"/>
    <n v="1401"/>
    <n v="1"/>
    <n v="1"/>
    <s v="BANCO INTERNO"/>
    <s v="NO"/>
    <s v="COMODATO"/>
    <x v="109"/>
    <x v="22"/>
    <x v="0"/>
  </r>
  <r>
    <x v="5"/>
    <s v="AZUAY"/>
    <s v="PUCARA"/>
    <s v="PUCARA"/>
    <s v="PUCARA"/>
    <s v="AGENCIA"/>
    <x v="3"/>
    <s v="25 DE JULIO Y ANTIGUA MUNICIPALIDAD"/>
    <n v="670262"/>
    <s v="9644115,1"/>
    <s v="Google Earth _x000a_DIGERCIC-CZ6-2021-0410-M de 02.03.21"/>
    <n v="73700990"/>
    <n v="1409"/>
    <n v="1"/>
    <n v="1"/>
    <s v="BANCO INTERNO"/>
    <s v="NO"/>
    <s v="COMODATO"/>
    <x v="110"/>
    <x v="22"/>
    <x v="0"/>
  </r>
  <r>
    <x v="5"/>
    <s v="AZUAY"/>
    <s v="SANTA ISABEL"/>
    <s v="SANTA ISABEL"/>
    <s v="SANTA ISABEL"/>
    <s v="AGENCIA"/>
    <x v="3"/>
    <s v="TOMEBAMBA Y 24 DE MAYO"/>
    <s v="687300,1"/>
    <s v="9638000,1"/>
    <s v="Google Earth _x000a_DIGERCIC-CZ6-2021-0410-M de 02.03.21"/>
    <n v="73700990"/>
    <n v="1410"/>
    <n v="1"/>
    <n v="1"/>
    <s v="BANCO INTERNO"/>
    <s v="NO"/>
    <s v="COMODATO"/>
    <x v="111"/>
    <x v="22"/>
    <x v="0"/>
  </r>
  <r>
    <x v="5"/>
    <s v="AZUAY"/>
    <s v="SIGSIG"/>
    <s v="SIGSIG"/>
    <s v="SIGSIG"/>
    <s v="AGENCIA"/>
    <x v="3"/>
    <s v="DAVILA ENTRE CORRAL Y 16 DE ABRIL"/>
    <s v="745030,1"/>
    <s v="9662541,7"/>
    <s v="Google Earth _x000a_DIGERCIC-CZ6-2021-0410-M de 02.03.21"/>
    <n v="73700990"/>
    <n v="1412"/>
    <n v="1"/>
    <n v="1"/>
    <s v="BANCO INTERNO"/>
    <s v="NO"/>
    <s v="COMODATO"/>
    <x v="112"/>
    <x v="22"/>
    <x v="0"/>
  </r>
  <r>
    <x v="5"/>
    <s v="AZUAY"/>
    <s v="CUENCA"/>
    <s v="HUAYNACAPAC"/>
    <s v="HOSPITAL VICENTE CORRAL MOSCOSO (CUENCA)"/>
    <s v="ARCES"/>
    <x v="4"/>
    <s v="AV. DE LOS ARUPOS Y EL PARAISO"/>
    <n v="713113"/>
    <s v="9678064,2"/>
    <s v="Google Earth _x000a_DIGERCIC-CZ6-2021-0410-M de 02.03.21"/>
    <n v="74195161"/>
    <n v="1402"/>
    <n v="1"/>
    <n v="1"/>
    <s v="BANCO INTERNO"/>
    <s v="NO"/>
    <s v="CONVENIO NACIONAL"/>
    <x v="14"/>
    <x v="3"/>
    <x v="1"/>
  </r>
  <r>
    <x v="5"/>
    <s v="AZUAY"/>
    <s v="CUENCA"/>
    <s v="BELLAVISTA"/>
    <s v="LA LIBERTAD (CUENCA)"/>
    <s v="AGENCIA"/>
    <x v="1"/>
    <s v="Nicanor Merchán y avenida Héroes de Verdeloma - Parque de la_x000a_Libertad"/>
    <s v="722352,8"/>
    <s v="9678890,4"/>
    <s v="Google Earth _x000a_DIGERCIC-CZ6-2021-0410-M de 02.03.21"/>
    <n v="73700990"/>
    <n v="1001"/>
    <n v="19"/>
    <n v="10"/>
    <s v="BANECUADOR"/>
    <s v="SI"/>
    <s v="PROPIO"/>
    <x v="113"/>
    <x v="25"/>
    <x v="0"/>
  </r>
  <r>
    <x v="5"/>
    <s v="CAÑAR"/>
    <s v="AZOGUES"/>
    <s v="AZOGUES"/>
    <s v="AZOGUES"/>
    <s v="AGENCIA"/>
    <x v="0"/>
    <s v="SOLANO 307 ENTRE MATOVELLE Y RIVERA"/>
    <s v="739365,9"/>
    <s v="969714,6"/>
    <s v="Google Earth _x000a_DIGERCIC-CZ6-2021-0410-M de 02.03.21"/>
    <n v="73701190"/>
    <n v="3310"/>
    <n v="11"/>
    <n v="10"/>
    <s v="BANCO INTERNO"/>
    <s v="SI"/>
    <s v="PROPIO"/>
    <x v="114"/>
    <x v="26"/>
    <x v="0"/>
  </r>
  <r>
    <x v="5"/>
    <s v="CAÑAR"/>
    <s v="CAÑAR"/>
    <s v="CAÑAR"/>
    <s v="CAÑAR"/>
    <s v="AGENCIA"/>
    <x v="1"/>
    <s v="CDLA. ANGEL MARÍA IGLESIAS, CALLE 2 DE NOVIEMBRE, DETRAS DEL CEMENTERIO MUNICIPAL"/>
    <s v="728956,2"/>
    <s v="9716980,3"/>
    <s v="Google Earth _x000a_DIGERCIC-CZ6-2021-0410-M de 02.03.21"/>
    <n v="73701190"/>
    <s v="3407_x000a_3408"/>
    <n v="3"/>
    <n v="1"/>
    <s v="BANCO INTERNO"/>
    <s v="NO"/>
    <s v="COMODATO"/>
    <x v="115"/>
    <x v="26"/>
    <x v="0"/>
  </r>
  <r>
    <x v="5"/>
    <s v="CAÑAR"/>
    <s v="LA TRONCAL"/>
    <s v="LA TRONCAL"/>
    <s v="LA TRONCAL"/>
    <s v="AGENCIA"/>
    <x v="1"/>
    <s v="EL ARTESANO Y ALFONSO ANDRADE"/>
    <s v="686799,8"/>
    <s v="9729666,3"/>
    <s v="Google Earth _x000a_DIGERCIC-CZ6-2021-0410-M de 02.03.21"/>
    <n v="73701190"/>
    <s v="3401_x000a_3402"/>
    <n v="3"/>
    <n v="1"/>
    <s v="BANCO INTERNO"/>
    <s v="NO"/>
    <s v="PROPIO"/>
    <x v="116"/>
    <x v="26"/>
    <x v="0"/>
  </r>
  <r>
    <x v="5"/>
    <s v="CAÑAR"/>
    <s v="SUSCAL"/>
    <s v="SUSCAL"/>
    <s v="SUSCAL"/>
    <s v="AGENCIA"/>
    <x v="3"/>
    <s v="DARIO MACHUCA Y MANUEL MARTINEZ"/>
    <s v="716585,8"/>
    <s v="9730332,6"/>
    <s v="Google Earth _x000a_DIGERCIC-CZ6-2021-0410-M de 02.03.21"/>
    <n v="73701190"/>
    <n v="3403"/>
    <n v="2"/>
    <n v="1"/>
    <s v="BANCO INTERNO"/>
    <s v="NO"/>
    <s v="COMODATO"/>
    <x v="117"/>
    <x v="26"/>
    <x v="0"/>
  </r>
  <r>
    <x v="5"/>
    <s v="CAÑAR"/>
    <s v="EL TAMBO"/>
    <s v="EL TAMBO"/>
    <s v="EL TAMBO"/>
    <s v="AGENCIA"/>
    <x v="3"/>
    <s v="PANAMERICANA Y MIGUEL CARRASCO"/>
    <s v="730540,6"/>
    <s v="9722323,6"/>
    <s v="Google Earth _x000a_DIGERCIC-CZ6-2021-0410-M de 02.03.21"/>
    <s v="073701190"/>
    <n v="3501"/>
    <n v="1"/>
    <n v="1"/>
    <s v="BANCO INTERNO"/>
    <s v="NO"/>
    <s v="COMODATO"/>
    <x v="118"/>
    <x v="22"/>
    <x v="0"/>
  </r>
  <r>
    <x v="5"/>
    <s v="MORONA SANTIAGO"/>
    <s v="MORONA"/>
    <s v="MACAS"/>
    <s v="MACAS"/>
    <s v="AGENCIA"/>
    <x v="0"/>
    <s v="LEONARDO RIVADNEIRA Y EDUARDO BURBANO"/>
    <s v="800228,9"/>
    <n v="9746348"/>
    <s v="Google Earth _x000a_DIGERCIC-CZ6-2021-0410-M de 02.03.21"/>
    <n v="73701030"/>
    <n v="24001"/>
    <n v="6"/>
    <n v="5"/>
    <s v="BANCO INTERNO"/>
    <s v="SI"/>
    <s v="COMODATO"/>
    <x v="119"/>
    <x v="27"/>
    <x v="0"/>
  </r>
  <r>
    <x v="5"/>
    <s v="MORONA SANTIAGO"/>
    <s v="SUCUA"/>
    <s v="SUCUA"/>
    <s v="SUCUA"/>
    <s v="AGENCIA"/>
    <x v="1"/>
    <s v="AV. CARLOS JULIO AROSEMENA Y ABELARDO DELGADO"/>
    <s v="814688,8"/>
    <s v="9728867,4"/>
    <s v="Google Earth _x000a_DIGERCIC-CZ6-2021-0410-M de 02.03.21"/>
    <n v="73701030"/>
    <n v="24420"/>
    <n v="1"/>
    <n v="1"/>
    <s v="BANCO INTERNO"/>
    <s v="NO"/>
    <s v="COMODATO"/>
    <x v="120"/>
    <x v="27"/>
    <x v="0"/>
  </r>
  <r>
    <x v="5"/>
    <s v="MORONA SANTIAGO"/>
    <s v="GUALAQUIZA"/>
    <s v="GUALAQUIZA"/>
    <s v="GUALAQUIZA"/>
    <s v="AGENCIA"/>
    <x v="2"/>
    <s v="ENTRE ATAHUALPA Y LUIS CASIRAGUI MARGINAL AL RIO GUALAQUIZA"/>
    <s v="769220,9"/>
    <s v="9623360,9"/>
    <s v="Google Earth _x000a_DIGERCIC-CZ6-2021-0410-M de 02.03.21"/>
    <n v="73701030"/>
    <n v="24450"/>
    <n v="1"/>
    <n v="1"/>
    <s v="BANCO INTERNO"/>
    <s v="NO"/>
    <s v="COMODATO"/>
    <x v="121"/>
    <x v="27"/>
    <x v="0"/>
  </r>
  <r>
    <x v="5"/>
    <s v="MORONA SANTIAGO"/>
    <s v="PALORA"/>
    <s v="PALORA"/>
    <s v="PALORA"/>
    <s v="AGENCIA"/>
    <x v="3"/>
    <s v="AV. PALORA E IBARRA"/>
    <s v="169558,5"/>
    <s v="9811907,8"/>
    <s v="Google Earth _x000a_DIGERCIC-CZ6-2021-0410-M de 02.03.21"/>
    <n v="73701030"/>
    <n v="24400"/>
    <n v="1"/>
    <n v="1"/>
    <s v="BANCO INTERNO"/>
    <s v="NO"/>
    <s v="COMODATO"/>
    <x v="122"/>
    <x v="27"/>
    <x v="0"/>
  </r>
  <r>
    <x v="5"/>
    <s v="MORONA SANTIAGO"/>
    <s v="LIMÓN INDANZA"/>
    <s v="GRAL. LEÓNIDAS PLAZA GUTIÉRREZ"/>
    <s v="LIMÓN INDANZA"/>
    <s v="AGENCIA"/>
    <x v="3"/>
    <s v="CALLE JORGE ENRIQUEZ Y QUITO"/>
    <s v="785846,5"/>
    <s v="9671789,8"/>
    <s v="Google Earth _x000a_DIGERCIC-CZ6-2021-0410-M de 02.03.21"/>
    <n v="73701030"/>
    <n v="24440"/>
    <n v="1"/>
    <n v="1"/>
    <s v="BANCO INTERNO"/>
    <s v="NO"/>
    <s v="ARRIENDO"/>
    <x v="123"/>
    <x v="27"/>
    <x v="0"/>
  </r>
  <r>
    <x v="5"/>
    <s v="MORONA SANTIAGO"/>
    <s v="SANTIAGO"/>
    <s v="SANTIAGO DE MÉNDEZ"/>
    <s v="SANTIAGO"/>
    <s v="AGENCIA"/>
    <x v="3"/>
    <s v="CAMILO PONCE ENRIQUEZ,entre SIMÓN BOLÍVAR Y EUGENIO ESPEJO"/>
    <s v="798005,7"/>
    <s v="9699165,5"/>
    <s v="Google Earth _x000a_DIGERCIC-CZ6-2021-0410-M de 02.03.21"/>
    <n v="73701030"/>
    <n v="24430"/>
    <n v="1"/>
    <n v="1"/>
    <s v="BANCO INTERNO"/>
    <s v="NO"/>
    <s v="COMODATO"/>
    <x v="124"/>
    <x v="27"/>
    <x v="0"/>
  </r>
  <r>
    <x v="5"/>
    <s v="MORONA SANTIAGO"/>
    <s v="TAISHA"/>
    <s v="TAISHA"/>
    <s v="TAISHA"/>
    <s v="AGENCIA"/>
    <x v="3"/>
    <s v="CALLE CHURUWIA Y SHAKAIM"/>
    <s v="226496,9"/>
    <s v="9741079,2"/>
    <s v="Google Earth _x000a_DIGERCIC-CZ6-2021-0410-M de 02.03.21"/>
    <n v="73900127"/>
    <s v="S/N"/>
    <n v="1"/>
    <n v="1"/>
    <s v="BANCO INTERNO"/>
    <s v="NO"/>
    <s v="COMODATO"/>
    <x v="125"/>
    <x v="27"/>
    <x v="0"/>
  </r>
  <r>
    <x v="5"/>
    <s v="MORONA SANTIAGO"/>
    <s v="TIWINTZA"/>
    <s v="SANTIAGO"/>
    <s v="TIWINTZA"/>
    <s v="AGENCIA"/>
    <x v="3"/>
    <s v="AV. SALGUERO FRENTE AL PARQUE"/>
    <s v="832735,6"/>
    <s v="9662632,6"/>
    <s v="Google Earth _x000a_DIGERCIC-CZ6-2021-0410-M de 02.03.21"/>
    <n v="72623041"/>
    <s v="S/N"/>
    <n v="1"/>
    <n v="1"/>
    <s v="BANCO INTERNO"/>
    <s v="NO"/>
    <s v="COMODATO"/>
    <x v="126"/>
    <x v="27"/>
    <x v="0"/>
  </r>
  <r>
    <x v="5"/>
    <s v="MORONA SANTIAGO"/>
    <s v="MORONA"/>
    <s v="MACAS"/>
    <s v="HOSPITAL GENERAL (MACAS)"/>
    <s v="ARCES"/>
    <x v="4"/>
    <s v="CALLE EULALIA VELÍN S/N Y MACAS FUENTE"/>
    <s v="819798,1"/>
    <s v="9747394,1"/>
    <s v="Google Earth _x000a_DIGERCIC-CZ6-2021-0410-M de 02.03.21"/>
    <n v="72306410"/>
    <s v="S/N"/>
    <n v="1"/>
    <n v="1"/>
    <s v="BANCO INTERNO"/>
    <s v="NO"/>
    <s v="CONVENIO"/>
    <x v="14"/>
    <x v="3"/>
    <x v="1"/>
  </r>
  <r>
    <x v="6"/>
    <s v="LOJA"/>
    <s v="LOJA"/>
    <s v="LOJA"/>
    <s v="LOJA"/>
    <s v="AGENCIA"/>
    <x v="0"/>
    <s v="AV. UNIVERSITARIA 207-46 ENTRE AZUAY Y MIGUEL RIOFRÍO"/>
    <n v="699349.5"/>
    <n v="9557654.6999999993"/>
    <s v="Google Earth _x000a_DIGERCIC-CZ7-2021-0711-M de 02.03.21"/>
    <n v="73701020"/>
    <n v="17001"/>
    <n v="17"/>
    <n v="17"/>
    <s v="BANCO INTERNO"/>
    <s v="SI"/>
    <s v="PROPIO"/>
    <x v="127"/>
    <x v="28"/>
    <x v="0"/>
  </r>
  <r>
    <x v="6"/>
    <s v="EL ORO"/>
    <s v="MACHALA"/>
    <s v="MACHALA"/>
    <s v="MACHALA"/>
    <s v="AGENCIA"/>
    <x v="0"/>
    <s v="AVENIDA 25 DE JUNIO E/ JUAN MONTALVO Y 9 DE MAYO_x000a_(REF. A 100 METROS DE LA ILUSTRE_x000a_MUNICIPALIDAD)"/>
    <n v="615731.6"/>
    <n v="9639700.4000000004"/>
    <s v="Google Earth _x000a_DIGERCIC-CZ7-2021-0711-M de 02.03.21"/>
    <n v="73701000"/>
    <s v="07001"/>
    <n v="18"/>
    <n v="18"/>
    <s v="BANCO INTERNO"/>
    <s v="SI"/>
    <s v="PROPIO"/>
    <x v="128"/>
    <x v="24"/>
    <x v="0"/>
  </r>
  <r>
    <x v="6"/>
    <s v="EL ORO"/>
    <s v="ARENILLAS"/>
    <s v="ARENILLAS"/>
    <s v="ARENILLAS"/>
    <s v="AGENCIA"/>
    <x v="1"/>
    <s v="AVENIDA LEONOR ROLDAN DE TINOCO Y ATAHUALPA, EDF. CNT"/>
    <n v="604218.30000000005"/>
    <n v="9607253.4000000004"/>
    <s v="Google Earth _x000a_DIGERCIC-CZ7-2021-0711-M de 02.03.21"/>
    <n v="73701000"/>
    <s v="07700"/>
    <n v="1"/>
    <n v="1"/>
    <s v="BANCO INTERNO"/>
    <s v="NO"/>
    <s v="CONVENIO / INTERINSTITUCIONAL"/>
    <x v="129"/>
    <x v="24"/>
    <x v="0"/>
  </r>
  <r>
    <x v="6"/>
    <s v="EL ORO"/>
    <s v="HUAQUILLAS"/>
    <s v="HUAQUILLAS"/>
    <s v="HUAQUILLAS"/>
    <s v="AGENCIA"/>
    <x v="1"/>
    <s v="CDLA. JUAN NUÑEZ PUERTAS AVDA. LOS SHYRIS E/ OLIVOS Y MACHALA_x000a_(REF. JUNTO AL CONSEJO DE LA_x000a_JUDICATURA)"/>
    <n v="586606.80000000005"/>
    <n v="9614639.4000000004"/>
    <s v="Google Earth _x000a_DIGERCIC-CZ7-2021-0711-M de 02.03.21"/>
    <n v="73701000"/>
    <s v="07500"/>
    <n v="2"/>
    <n v="2"/>
    <s v="BANCO INTERNO"/>
    <s v="NO"/>
    <s v="COMODATO"/>
    <x v="130"/>
    <x v="24"/>
    <x v="0"/>
  </r>
  <r>
    <x v="6"/>
    <s v="EL ORO"/>
    <s v="PASAJE"/>
    <s v="PASAJE"/>
    <s v="PASAJE"/>
    <s v="AGENCIA"/>
    <x v="1"/>
    <s v="AV. ENRIQUE LÓPEZ AGUILAR ENTRE CALLEJÓN SIN NOMBRE, SECTOR LA LAGUNA"/>
    <n v="631248.4"/>
    <n v="9632343.5"/>
    <s v="Google Earth _x000a_DIGERCIC-CZ7-2021-0711-M de 02.03.21"/>
    <n v="73701000"/>
    <s v="07412"/>
    <n v="4"/>
    <n v="4"/>
    <s v="BANCO INTERNO"/>
    <s v="NO"/>
    <s v="COMODATO"/>
    <x v="131"/>
    <x v="24"/>
    <x v="0"/>
  </r>
  <r>
    <x v="6"/>
    <s v="EL ORO"/>
    <s v="SANTA ROSA"/>
    <s v="SANTA ROSA"/>
    <s v="SANTA ROSA"/>
    <s v="AGENCIA"/>
    <x v="1"/>
    <s v="AV. ELOY ALFARO Y EJE VIAL E-23, TERMINAL TERRESTRE"/>
    <n v="613857.9"/>
    <n v="9618312.5"/>
    <s v="Google Earth _x000a_DIGERCIC-CZ7-2021-0711-M de 02.03.21"/>
    <n v="73701000"/>
    <s v="07404"/>
    <n v="2"/>
    <n v="1"/>
    <s v="BANCO INTERNO"/>
    <s v="NO"/>
    <s v="COMODATO"/>
    <x v="132"/>
    <x v="24"/>
    <x v="0"/>
  </r>
  <r>
    <x v="6"/>
    <s v="LOJA"/>
    <s v="SARAGURO"/>
    <s v="SARAGURO"/>
    <s v="SARAGURO"/>
    <s v="AGENCIA"/>
    <x v="1"/>
    <s v="CALLE LOJA Y DR. MONFILIO MUÑOZ ESQUINA"/>
    <n v="695609.1"/>
    <n v="9599256"/>
    <s v="Google Earth _x000a_DIGERCIC-CZ7-2021-0711-M de 02.03.21"/>
    <n v="73701020"/>
    <n v="17425"/>
    <n v="1"/>
    <n v="1"/>
    <s v="BANCO INTERNO"/>
    <s v="NO"/>
    <s v="ARRIENDO"/>
    <x v="133"/>
    <x v="28"/>
    <x v="0"/>
  </r>
  <r>
    <x v="6"/>
    <s v="ZAMORA CHINCHIPE"/>
    <s v="ZAMORA"/>
    <s v="ZAMORA"/>
    <s v="ZAMORA"/>
    <s v="AGENCIA"/>
    <x v="1"/>
    <s v="MANUELITA CAÑIZARES Y PEDRO DE BARAHONA, JUNTO A ESCALINATAS DEL EX PREDESUR"/>
    <n v="727525.2"/>
    <n v="9548402.1999999993"/>
    <s v="Google Earth _x000a_DIGERCIC-CZ7-2021-0711-M de 02.03.21"/>
    <n v="73701010"/>
    <n v="38301"/>
    <n v="5"/>
    <n v="5"/>
    <s v="BANCO INTERNO"/>
    <s v="SI"/>
    <s v="COMODATO"/>
    <x v="134"/>
    <x v="29"/>
    <x v="0"/>
  </r>
  <r>
    <x v="6"/>
    <s v="LOJA"/>
    <s v="CALVAS"/>
    <s v="CARIAMANGA"/>
    <s v="CALVAS"/>
    <s v="AGENCIA"/>
    <x v="2"/>
    <s v="CDLA. CRESPO, ENTRE AV. UNIVERSITARIA Y VÍA  AHUACA DEL CARMEN FRENTE A LA EXTENSIÓN UNIVERSITARIA UTPL"/>
    <n v="660257.9"/>
    <n v="9503797.5"/>
    <s v="Google Earth _x000a_DIGERCIC-CZ7-2021-0711-M de 02.03.21"/>
    <n v="73701020"/>
    <n v="17435"/>
    <n v="4"/>
    <n v="4"/>
    <s v="BANCO INTERNO"/>
    <s v="NO"/>
    <s v="COMODATO"/>
    <x v="135"/>
    <x v="28"/>
    <x v="0"/>
  </r>
  <r>
    <x v="6"/>
    <s v="LOJA"/>
    <s v="CATAMAYO"/>
    <s v="CATAMAYO (LA TOMA)"/>
    <s v="CATAMAYO"/>
    <s v="AGENCIA"/>
    <x v="2"/>
    <s v="PARROQUIA SAN JOSÉ, JUNTO A LA UPC"/>
    <n v="682969.3"/>
    <n v="9557996.1999999993"/>
    <s v="Google Earth _x000a_DIGERCIC-CZ7-2021-0711-M de 02.03.21"/>
    <n v="73701020"/>
    <n v="17440"/>
    <n v="4"/>
    <n v="3"/>
    <s v="BANCO INTERNO"/>
    <s v="NO"/>
    <s v="COMODATO"/>
    <x v="136"/>
    <x v="28"/>
    <x v="0"/>
  </r>
  <r>
    <x v="6"/>
    <s v="LOJA"/>
    <s v="CELICA"/>
    <s v="CELICA"/>
    <s v="CELICA"/>
    <s v="AGENCIA"/>
    <x v="2"/>
    <s v="CIUDADELA CENTENARIO. AV. 12 DE DICIEMBRE, ENTRE MATIL HIDALGO DIAGONAL AL TERMINAL TERRESTRE"/>
    <n v="615623.1"/>
    <n v="9546743.9000000004"/>
    <s v="Google Earth _x000a_DIGERCIC-CZ7-2021-0711-M de 02.03.21"/>
    <n v="73701020"/>
    <n v="17450"/>
    <n v="4"/>
    <n v="4"/>
    <s v="BANCO INTERNO"/>
    <s v="NO"/>
    <s v="COMODATO"/>
    <x v="137"/>
    <x v="28"/>
    <x v="0"/>
  </r>
  <r>
    <x v="6"/>
    <s v="EL ORO"/>
    <s v="EL GUABO"/>
    <s v="EL GUABO"/>
    <s v="EL GUABO"/>
    <s v="AGENCIA"/>
    <x v="2"/>
    <s v="BARRIADA SEGUNDO COELLO E/ AVENIDA VP1 Y CALLE QUINTA OESTE_x000a_(REF. DIAGONAL COMISIÓN DE TRÁNSITO)"/>
    <n v="629283.69999999995"/>
    <n v="9641466.8000000007"/>
    <s v="Google Earth _x000a_DIGERCIC-CZ7-2021-0711-M de 02.03.21"/>
    <n v="73701000"/>
    <s v="07503"/>
    <n v="2"/>
    <n v="2"/>
    <s v="BANCO INTERNO"/>
    <s v="NO"/>
    <s v="COMODATO"/>
    <x v="138"/>
    <x v="24"/>
    <x v="0"/>
  </r>
  <r>
    <x v="6"/>
    <s v="EL ORO"/>
    <s v="MARCABELI"/>
    <s v="MARCABELI"/>
    <s v="MARCABELI"/>
    <s v="AGENCIA"/>
    <x v="2"/>
    <s v="CALLE BATALLÓN IMBABURA Y SERVIO CÓRDOVA_x000a_(REF. AL INTERIOR DE LA ILUSTRE_x000a_MUNICIPALIDAD)"/>
    <n v="620848.9"/>
    <n v="9581377.5999999996"/>
    <s v="Google Earth _x000a_DIGERCIC-CZ7-2021-0711-M de 02.03.21"/>
    <n v="73701000"/>
    <s v="07406"/>
    <n v="1"/>
    <n v="1"/>
    <s v="BANCO INTERNO"/>
    <s v="NO"/>
    <s v="COMODATO"/>
    <x v="139"/>
    <x v="24"/>
    <x v="0"/>
  </r>
  <r>
    <x v="6"/>
    <s v="LOJA"/>
    <s v="PALTAS"/>
    <s v="CATACOCHA"/>
    <s v="PALTAS"/>
    <s v="AGENCIA"/>
    <x v="2"/>
    <s v="CALLE BOLIVAR ENTRE LIBERTAD Y CATACOCHA"/>
    <n v="649800.4"/>
    <n v="9552036.9000000004"/>
    <s v="Google Earth _x000a_DIGERCIC-CZ7-2021-0711-M de 02.03.21"/>
    <n v="73701020"/>
    <n v="17415"/>
    <n v="1"/>
    <n v="1"/>
    <s v="BANCO INTERNO"/>
    <s v="NO"/>
    <s v="ARRIENDO"/>
    <x v="140"/>
    <x v="28"/>
    <x v="0"/>
  </r>
  <r>
    <x v="6"/>
    <s v="EL ORO"/>
    <s v="PIÑAS"/>
    <s v="PIÑAS"/>
    <s v="PIÑAS"/>
    <s v="AGENCIA"/>
    <x v="2"/>
    <s v="AVENIDA FRANCISCO CARRIÓN Y CALLEGON SIN NOMBRE, (CENTRO COMERCIAL MERCADO MUNICIPAL)"/>
    <n v="646841.1"/>
    <n v="9592582.1999999993"/>
    <s v="Google Earth _x000a_DIGERCIC-CZ7-2021-0711-M de 02.03.21"/>
    <n v="73701000"/>
    <s v="07408"/>
    <n v="2"/>
    <n v="2"/>
    <s v="BANCO INTERNO"/>
    <s v="NO"/>
    <s v="COMODATO"/>
    <x v="141"/>
    <x v="24"/>
    <x v="0"/>
  </r>
  <r>
    <x v="6"/>
    <s v="ZAMORA CHINCHIPE"/>
    <s v="YANTZAZA"/>
    <s v="YANTZAZA (YANZATZA)"/>
    <s v="YANTZAZA"/>
    <s v="AGENCIA"/>
    <x v="2"/>
    <s v="CALLE KLEVER HERRERA Y CARMEN VALDIVIEZO ESQUINA"/>
    <n v="748645.9"/>
    <n v="9577568.0999999996"/>
    <s v="Google Earth _x000a_DIGERCIC-CZ7-2021-0711-M de 02.03.21"/>
    <n v="73701010"/>
    <n v="38401"/>
    <n v="3"/>
    <n v="2"/>
    <s v="BANCO INTERNO"/>
    <s v="NO"/>
    <s v="PROPIO"/>
    <x v="142"/>
    <x v="29"/>
    <x v="0"/>
  </r>
  <r>
    <x v="6"/>
    <s v="EL ORO"/>
    <s v="ZARUMA"/>
    <s v="ZARUMA"/>
    <s v="ZARUMA"/>
    <s v="AGENCIA"/>
    <x v="2"/>
    <s v="PLAZA CENTRAL Y 9 DE OCTUBRE (EDIFICIO DEL GAD MUNUCIPAL)"/>
    <n v="654399.19999999995"/>
    <n v="9591741.5"/>
    <s v="Google Earth _x000a_DIGERCIC-CZ7-2021-0711-M de 02.03.21"/>
    <n v="73701000"/>
    <s v="07600"/>
    <n v="2"/>
    <n v="2"/>
    <s v="BANCO INTERNO"/>
    <s v="NO"/>
    <s v="COMODATO"/>
    <x v="143"/>
    <x v="24"/>
    <x v="0"/>
  </r>
  <r>
    <x v="6"/>
    <s v="ZAMORA CHINCHIPE"/>
    <s v="CHINCHIPE"/>
    <s v="ZUMBA"/>
    <s v="CHINCHIPE"/>
    <s v="AGENCIA"/>
    <x v="3"/>
    <s v="CALLE MANUEL RODRIGUEZ Y JAIME ROLDOS AGUILERA ( TERMINAL TERRESTRES )"/>
    <n v="706819.1"/>
    <n v="9461143.3000000007"/>
    <s v="Google Earth _x000a_DIGERCIC-CZ7-2021-0711-M de 02.03.21"/>
    <n v="73701010"/>
    <n v="38410"/>
    <n v="2"/>
    <n v="2"/>
    <s v="BANCO INTERNO"/>
    <s v="NO"/>
    <s v="COMODATO"/>
    <x v="144"/>
    <x v="29"/>
    <x v="0"/>
  </r>
  <r>
    <x v="6"/>
    <s v="ZAMORA CHINCHIPE"/>
    <s v="EL PANGUI"/>
    <s v="EL PANGUI"/>
    <s v="EL PANGUI"/>
    <s v="AGENCIA"/>
    <x v="3"/>
    <s v="CALLE JULIO AGUILAR ENTRE QUITO Y CORDILLERA DEL CÓNDOR"/>
    <n v="767748.9"/>
    <n v="9598782.5999999996"/>
    <s v="Google Earth _x000a_DIGERCIC-CZ7-2021-0711-M de 02.03.21"/>
    <n v="73701010"/>
    <n v="38415"/>
    <n v="3"/>
    <n v="2"/>
    <s v="BANCO INTERNO"/>
    <s v="NO"/>
    <s v="COMODATO"/>
    <x v="145"/>
    <x v="29"/>
    <x v="0"/>
  </r>
  <r>
    <x v="6"/>
    <s v="LOJA"/>
    <s v="ESPÍNDOLA"/>
    <s v="AMALUZA"/>
    <s v="ESPÍNDOLA"/>
    <s v="AGENCIA"/>
    <x v="3"/>
    <s v="BARRIO PUEBLO NUEVO, AV. 27 DE ABRIL  EN EL TERMINAL TERRESTRE DE AMALUZA"/>
    <n v="674538.8"/>
    <n v="9493447.3000000007"/>
    <s v="Google Earth _x000a_DIGERCIC-CZ7-2021-0711-M de 02.03.21"/>
    <n v="73701020"/>
    <n v="17410"/>
    <n v="3"/>
    <n v="2"/>
    <s v="BANCO INTERNO"/>
    <s v="NO"/>
    <s v="COMODATO"/>
    <x v="146"/>
    <x v="28"/>
    <x v="0"/>
  </r>
  <r>
    <x v="6"/>
    <s v="LOJA"/>
    <s v="MACARA"/>
    <s v="MACARA"/>
    <s v="MACARA"/>
    <s v="AGENCIA"/>
    <x v="3"/>
    <s v="BARRIO CENTRAL, CALLES CARLOS VEINTIMILLA Y LUCIANO ANDRADE NO. 13, BAJOS DEL MUNICIPIO"/>
    <n v="617338.6"/>
    <n v="9515847.6999999993"/>
    <s v="Google Earth _x000a_DIGERCIC-CZ7-2021-0711-M de 02.03.21"/>
    <n v="73701020"/>
    <n v="17420"/>
    <n v="4"/>
    <n v="3"/>
    <s v="BANCO INTERNO"/>
    <s v="NO"/>
    <s v="COMODATO"/>
    <x v="147"/>
    <x v="28"/>
    <x v="0"/>
  </r>
  <r>
    <x v="6"/>
    <s v="ZAMORA CHINCHIPE"/>
    <s v="NANGARITZA"/>
    <s v="GUAYZIMI"/>
    <s v="NANGARITZA"/>
    <s v="AGENCIA"/>
    <x v="3"/>
    <s v="CALLE LOJA ENTRE AV. JORGE MOSQUERA Y 26 DE NOVIEMBRE, DIAGONAL AL MERCADO MUNICIPAL DEL SECTOR"/>
    <n v="757249.8"/>
    <n v="9552500.6999999993"/>
    <s v="Google Earth _x000a_DIGERCIC-CZ7-2021-0711-M de 02.03.21"/>
    <n v="73038686"/>
    <s v="38419"/>
    <n v="2"/>
    <n v="2"/>
    <s v="BANCO INTERNO"/>
    <s v="NO"/>
    <s v="ARRIENDO"/>
    <x v="148"/>
    <x v="29"/>
    <x v="0"/>
  </r>
  <r>
    <x v="6"/>
    <s v="ZAMORA CHINCHIPE"/>
    <s v="YACUAMBI"/>
    <s v="28 DE MAYO (SAN JOSE DE YACUAMBI)"/>
    <s v="YACUAMBI"/>
    <s v="AGENCIA"/>
    <x v="3"/>
    <s v="CALLE MIGUEL DÍAZ Y 24 DE MAYO BAJO EL GAD DE YACUAMBI"/>
    <n v="730299.1"/>
    <n v="9597892.1999999993"/>
    <s v="Google Earth _x000a_DIGERCIC-CZ7-2021-0711-M de 02.03.21"/>
    <n v="73701010"/>
    <n v="38412"/>
    <n v="1"/>
    <n v="1"/>
    <s v="BANCO INTERNO"/>
    <s v="NO"/>
    <s v="COMODATO"/>
    <x v="149"/>
    <x v="29"/>
    <x v="0"/>
  </r>
  <r>
    <x v="6"/>
    <s v="LOJA"/>
    <s v="ZAPOTILLO"/>
    <s v="ZAPOTILLO"/>
    <s v="ZAPOTILLO"/>
    <s v="AGENCIA"/>
    <x v="3"/>
    <s v="EN EL TERCER PISO DEL GAD MUNICIPAL DE ZAPOTILLO 1RO DE MAYO Y MANGAHURCO"/>
    <n v="583955.4"/>
    <n v="9514966.8000000007"/>
    <s v="Google Earth _x000a_DIGERCIC-CZ7-2021-0711-M de 02.03.21"/>
    <n v="73701020"/>
    <n v="17430"/>
    <n v="3"/>
    <n v="2"/>
    <s v="BANCO INTERNO"/>
    <s v="NO"/>
    <s v="COMODATO"/>
    <x v="150"/>
    <x v="28"/>
    <x v="0"/>
  </r>
  <r>
    <x v="6"/>
    <s v="EL ORO"/>
    <s v="SANTA ROSA"/>
    <s v="SANTA ROSA"/>
    <s v="HOSPITAL ÁNGELA LOAYZA DE OLLAGUE (SANTA ROSA)"/>
    <s v="ARCES"/>
    <x v="4"/>
    <s v="CDLA EL BOSQUE CALLE 8VA ENTRE 9NA Y N"/>
    <n v="615922.4"/>
    <n v="9616085"/>
    <s v="Google Earth _x000a_DIGERCIC-CZ7-2021-0711-M de 02.03.21"/>
    <n v="3700890"/>
    <s v="150"/>
    <n v="1"/>
    <n v="1"/>
    <s v="BANCO INTERNO"/>
    <s v="NO"/>
    <s v="ACTA/COMPROMISO"/>
    <x v="14"/>
    <x v="3"/>
    <x v="0"/>
  </r>
  <r>
    <x v="6"/>
    <s v="EL ORO"/>
    <s v="MACHALA"/>
    <s v="LA PROVIDENCIA"/>
    <s v="HOSPITAL TEÓFILO DÁVILA (MACHALA)"/>
    <s v="ARCES"/>
    <x v="4"/>
    <s v="BUENAVISTA Y BOYACA"/>
    <n v="616287.1"/>
    <n v="9639638.4000000004"/>
    <s v="Google Earth _x000a_DIGERCIC-CZ7-2021-0711-M de 02.03.21"/>
    <n v="3701000"/>
    <s v="07320"/>
    <n v="1"/>
    <n v="1"/>
    <s v="BANCO INTERNO"/>
    <s v="NO"/>
    <s v="ACTA/COMPROMISO"/>
    <x v="14"/>
    <x v="3"/>
    <x v="0"/>
  </r>
  <r>
    <x v="7"/>
    <s v="GUAYAS"/>
    <s v="GUAYAQUIL"/>
    <s v="ROCAFUERTE"/>
    <s v="CENTRO GYE/ROCAFUERTE"/>
    <s v="AGENCIA"/>
    <x v="6"/>
    <s v="AV. PEDRO CARBO 505 Y AV. 9 DE OCTUBRE"/>
    <n v="624483.5"/>
    <n v="9757645.9000000004"/>
    <s v="Google Earth _x000a_DIGERCIC-CZ8-2021-0585-M de 02.03.21"/>
    <n v="42592470"/>
    <n v="10311"/>
    <n v="61"/>
    <n v="43"/>
    <s v="BANCO PACIFICO"/>
    <s v="SI"/>
    <s v="COMPRA - VENTA "/>
    <x v="151"/>
    <x v="30"/>
    <x v="0"/>
  </r>
  <r>
    <x v="7"/>
    <s v="GUAYAS"/>
    <s v="GUAYAQUIL"/>
    <s v="TARQUI"/>
    <s v="NORTE GYE/TARQUI"/>
    <s v="AGENCIA"/>
    <x v="6"/>
    <s v="VIA DAULE KM. 11,5, JUNTO AL PARQUE CALIFORNIA"/>
    <n v="618095.80000000005"/>
    <n v="9767815"/>
    <s v="Google Earth _x000a_DIGERCIC-CZ8-2021-0585-M de 02.03.21"/>
    <n v="43712030"/>
    <n v="12300"/>
    <n v="17"/>
    <n v="8"/>
    <s v="BANCO PACIFICO"/>
    <s v="SI"/>
    <s v="COMPRA - VENTA "/>
    <x v="152"/>
    <x v="31"/>
    <x v="0"/>
  </r>
  <r>
    <x v="7"/>
    <s v="GUAYAS"/>
    <s v="GUAYAQUIL"/>
    <s v="XIMENA"/>
    <s v="SUR GYE/XIMENA"/>
    <s v="AGENCIA"/>
    <x v="6"/>
    <s v="AV. 25 DE JULIO, DIAGONAL AL RIOCENTRO SUR"/>
    <n v="622718.4"/>
    <n v="9751996.6999999993"/>
    <s v="Google Earth _x000a_DIGERCIC-CZ8-2021-0585-M de 02.03.21"/>
    <n v="42592470"/>
    <n v="11300"/>
    <n v="32"/>
    <n v="23"/>
    <s v="BANCO PACIFICO"/>
    <s v="SI"/>
    <s v="CONVENIO DE USO INMOBILIAR"/>
    <x v="153"/>
    <x v="32"/>
    <x v="0"/>
  </r>
  <r>
    <x v="7"/>
    <s v="GUAYAS"/>
    <s v="DURAN"/>
    <s v="ELOY ALFARO"/>
    <s v="DURÁN"/>
    <s v="AGENCIA"/>
    <x v="0"/>
    <s v="CALLE 12 DE NOVIEMBRE ,MZ. W N NORTE, TRAS DE GASOLINERA PRIMAX"/>
    <n v="629274.1"/>
    <n v="9760344.6999999993"/>
    <s v="Google Earth _x000a_DIGERCIC-CZ8-2021-0585-M de 02.03.21"/>
    <n v="42592470"/>
    <n v="13300"/>
    <n v="16"/>
    <n v="10"/>
    <s v="BANECUADOR"/>
    <s v="SI"/>
    <s v="DONACIÓN "/>
    <x v="154"/>
    <x v="33"/>
    <x v="0"/>
  </r>
  <r>
    <x v="7"/>
    <s v="GUAYAS"/>
    <s v="DAULE"/>
    <s v="DAULE"/>
    <s v="DAULE"/>
    <s v="AGENCIA"/>
    <x v="0"/>
    <s v="FRANCISCO DE PAULA Y SANTANDER, SECTOR MARIANITA 3"/>
    <n v="614188.6"/>
    <n v="9794349.5"/>
    <s v="Google Earth _x000a_DIGERCIC-CZ8-2021-0585-M de 02.03.21"/>
    <n v="42592470"/>
    <n v="10520"/>
    <n v="10"/>
    <n v="4"/>
    <s v="BANCO INTERNO"/>
    <s v="SI"/>
    <s v="COMODATO"/>
    <x v="155"/>
    <x v="34"/>
    <x v="0"/>
  </r>
  <r>
    <x v="7"/>
    <s v="GUAYAS"/>
    <s v="GUAYAQUIL"/>
    <s v="TARQUI"/>
    <s v="EDIFICIO DEL GOBIERNO ZONAL GUAYAQUIL"/>
    <s v="AGENCIA"/>
    <x v="0"/>
    <s v="CDLA. KENNEDY NORTE , AV. FRANCISCO DE ORELLANA Y JUSTINO CORNEJO"/>
    <n v="622601.5"/>
    <n v="9761025.1999999993"/>
    <s v="Google Earth _x000a_DIGERCIC-CZ8-2021-0585-M de 02.03.21"/>
    <n v="42592470"/>
    <n v="10348"/>
    <n v="21"/>
    <n v="21"/>
    <s v="BANECUADOR"/>
    <s v="SI"/>
    <s v="CONVENIO DE USO"/>
    <x v="156"/>
    <x v="35"/>
    <x v="0"/>
  </r>
  <r>
    <x v="7"/>
    <s v="GUAYAS"/>
    <s v="BALZAR"/>
    <s v="BALZAR"/>
    <s v="BALZAR"/>
    <s v="AGENCIA"/>
    <x v="1"/>
    <s v=" VICTOR MANUEL RENDON  Y  ESPERANZA CAPUTI "/>
    <n v="627753.4"/>
    <n v="9849187.8000000007"/>
    <s v="Google Earth _x000a_DIGERCIC-CZ8-2021-0585-M de 02.03.21"/>
    <n v="42592470"/>
    <n v="10501"/>
    <n v="3"/>
    <n v="2"/>
    <s v="BANCO INTERNO"/>
    <s v="NO"/>
    <s v="DONACIÓN "/>
    <x v="157"/>
    <x v="30"/>
    <x v="0"/>
  </r>
  <r>
    <x v="7"/>
    <s v="GUAYAS"/>
    <s v="EMPALME"/>
    <s v="VELASCO IBARRA (CAB. EL EMPALME)"/>
    <s v="EMPALME"/>
    <s v="AGENCIA"/>
    <x v="1"/>
    <s v="LOTIZACIÓN LAS TECAS, SOLARES 13,14 Y 15"/>
    <n v="652250.30000000005"/>
    <n v="9883756.4000000004"/>
    <s v="Google Earth _x000a_DIGERCIC-CZ8-2021-0585-M de 02.03.21"/>
    <n v="42592470"/>
    <n v="10602"/>
    <n v="5"/>
    <n v="5"/>
    <s v="BANCO INTERNO"/>
    <s v="NO"/>
    <s v="DONACIÓN "/>
    <x v="158"/>
    <x v="30"/>
    <x v="0"/>
  </r>
  <r>
    <x v="7"/>
    <s v="GUAYAS"/>
    <s v="EL TRIUNFO"/>
    <s v="EL TRIUNFO"/>
    <s v="EL TRIUNFO"/>
    <s v="AGENCIA"/>
    <x v="1"/>
    <s v="AV SIMON BOLIVAR Y HORACIO FABRE"/>
    <n v="677391.6"/>
    <n v="9742240.3000000007"/>
    <s v="Google Earth _x000a_DIGERCIC-CZ8-2021-0585-M de 02.03.21"/>
    <n v="42592470"/>
    <n v="10523"/>
    <n v="2"/>
    <n v="1"/>
    <s v="BANCO INTERNO"/>
    <s v="NO"/>
    <s v="CONVENIO INTERINSTITUCIONAL CNT"/>
    <x v="159"/>
    <x v="30"/>
    <x v="0"/>
  </r>
  <r>
    <x v="7"/>
    <s v="GUAYAS"/>
    <s v="NARANJAL"/>
    <s v="NARANJAL"/>
    <s v="NARANJAL"/>
    <s v="AGENCIA"/>
    <x v="1"/>
    <s v="AV  PANAMERICANARA LOTIZACIÓN EL COMERCIO LOTE 4 "/>
    <n v="653872.69999999995"/>
    <n v="9705379.5999999996"/>
    <s v="Google Earth _x000a_DIGERCIC-CZ8-2021-0585-M de 02.03.21"/>
    <n v="42592470"/>
    <n v="10626"/>
    <n v="7"/>
    <n v="5"/>
    <s v="BANCO INTERNO"/>
    <s v="NO"/>
    <s v="DONACIÓN "/>
    <x v="160"/>
    <x v="30"/>
    <x v="0"/>
  </r>
  <r>
    <x v="7"/>
    <s v="GUAYAS"/>
    <s v="PLAYAS"/>
    <s v="GENERAL VILLAMIL (PLAYAS)"/>
    <s v="GENERAL VILLAMIL PLAYAS"/>
    <s v="AGENCIA"/>
    <x v="1"/>
    <s v="AV. 15 DE AGOSTO Y ASISCLO GARAY. CASA COMUNAL DE PLAYAS GAD CANTONAL"/>
    <n v="567838.6"/>
    <n v="9708765.4000000004"/>
    <s v="Google Earth _x000a_DIGERCIC-CZ8-2021-0585-M de 02.03.21"/>
    <n v="42592470"/>
    <n v="10400"/>
    <n v="2"/>
    <n v="2"/>
    <s v="BANCO INTERNO"/>
    <s v="NO"/>
    <s v="CONVENIO DE USO"/>
    <x v="161"/>
    <x v="30"/>
    <x v="0"/>
  </r>
  <r>
    <x v="7"/>
    <s v="GUAYAS"/>
    <s v="COLIMES"/>
    <s v="COLIMES"/>
    <s v="COLIMES"/>
    <s v="AGENCIA"/>
    <x v="2"/>
    <s v="CALLE SANTA ROSA Y CALLE MÁXIMO MACÍAS"/>
    <n v="610096.9"/>
    <n v="9828928.6999999993"/>
    <s v="Google Earth _x000a_DIGERCIC-CZ8-2021-0585-M de 02.03.21"/>
    <n v="42592470"/>
    <n v="10527"/>
    <n v="5"/>
    <n v="4"/>
    <s v="BANCO INTERNO"/>
    <s v="NO"/>
    <s v="DONACIÓN "/>
    <x v="162"/>
    <x v="30"/>
    <x v="0"/>
  </r>
  <r>
    <x v="7"/>
    <s v="GUAYAS"/>
    <s v="NARANJITO"/>
    <s v="NARANJITO"/>
    <s v="NARANJITO"/>
    <s v="AGENCIA"/>
    <x v="2"/>
    <s v="AV 5 DE OCTUBRE Y CALLE   9 DE OCTUBRE"/>
    <n v="670891.4"/>
    <n v="9760184.6999999993"/>
    <s v="Google Earth _x000a_DIGERCIC-CZ8-2021-0585-M de 02.03.21"/>
    <n v="42592470"/>
    <n v="10524"/>
    <n v="2"/>
    <n v="2"/>
    <s v="BANCO INTERNO"/>
    <s v="NO"/>
    <s v="CONVENIO INTERINSTITUCIONAL CNT"/>
    <x v="163"/>
    <x v="30"/>
    <x v="0"/>
  </r>
  <r>
    <x v="7"/>
    <s v="GUAYAS"/>
    <s v="PEDRO CARBO"/>
    <s v="PEDRO CARBO"/>
    <s v="PEDRO CARBO"/>
    <s v="AGENCIA"/>
    <x v="2"/>
    <s v="AV 9 DE OCTUBRE Y  HERIBERTH RUSA  JUNTO A LA  PLAZA CÍVICA, "/>
    <n v="585981"/>
    <n v="9798355.5999999996"/>
    <s v="Google Earth _x000a_DIGERCIC-CZ8-2021-0585-M de 02.03.21"/>
    <n v="42592470"/>
    <n v="10576"/>
    <n v="4"/>
    <n v="3"/>
    <s v="BANCO INTERNO"/>
    <s v="NO"/>
    <s v="COMODATO"/>
    <x v="164"/>
    <x v="30"/>
    <x v="0"/>
  </r>
  <r>
    <x v="7"/>
    <s v="GUAYAS"/>
    <s v="SALITRE"/>
    <s v="EL SALITRE (LAS RAMAS)"/>
    <s v="SALITRE"/>
    <s v="AGENCIA"/>
    <x v="2"/>
    <s v="VIA A SALITRE-GUAYAQUIL. FRENTE AL COLEGIO AGROPECUARIO 27 DE NOVIEMBRE"/>
    <n v="629949.1"/>
    <n v="9797164.9000000004"/>
    <s v="Google Earth _x000a_DIGERCIC-CZ8-2021-0585-M de 02.03.21"/>
    <n v="42592470"/>
    <n v="10551"/>
    <n v="3"/>
    <n v="2"/>
    <s v="BANCO INTERNO"/>
    <s v="NO"/>
    <s v="DONACIÓN "/>
    <x v="165"/>
    <x v="30"/>
    <x v="0"/>
  </r>
  <r>
    <x v="7"/>
    <s v="GUAYAS"/>
    <s v="SAMBORONDON"/>
    <s v="SAMBORONDON"/>
    <s v="SAMBORONDON"/>
    <s v="AGENCIA"/>
    <x v="2"/>
    <s v="GARCIA MORENO Y BOLÍVAR"/>
    <n v="641928.4"/>
    <n v="9783214.0999999996"/>
    <s v="Google Earth _x000a_DIGERCIC-CZ8-2021-0585-M de 02.03.21"/>
    <n v="42592470"/>
    <n v="10521"/>
    <n v="2"/>
    <n v="1"/>
    <s v="BANECUADOR"/>
    <s v="NO"/>
    <s v="CONVENIO INTERINSTITUCIONAL CNT"/>
    <x v="166"/>
    <x v="30"/>
    <x v="0"/>
  </r>
  <r>
    <x v="7"/>
    <s v="GUAYAS"/>
    <s v="ALFREDO BAQUERIZO MORENO (JUJAN)"/>
    <s v="ALFREDO BAQUERIZO MORENO (JUJAN)"/>
    <s v="ALFREDO BAQUERIZO MORENO (JUJAN)"/>
    <s v="AGENCIA"/>
    <x v="3"/>
    <s v="JOSE DOMINGO DELGADO ENTRE SEGUNDO  Y TERCER CALLEJON"/>
    <n v="668530.4"/>
    <n v="9779137.5999999996"/>
    <s v="Google Earth _x000a_DIGERCIC-CZ8-2021-0585-M de 02.03.21"/>
    <n v="42592470"/>
    <n v="10522"/>
    <n v="1"/>
    <n v="1"/>
    <s v="BANCO INTERNO"/>
    <s v="NO"/>
    <s v="CONVENIO INTERINSTITUCIONAL CNT"/>
    <x v="167"/>
    <x v="30"/>
    <x v="0"/>
  </r>
  <r>
    <x v="7"/>
    <s v="GUAYAS"/>
    <s v="SAN JACINTO DE YAGUACHI"/>
    <s v="SAN JACINTO DE YAGUACHI"/>
    <s v="YAGUACHI"/>
    <s v="AGENCIA"/>
    <x v="3"/>
    <s v="GARAICOA Y MONSEÑOR MANUEL PAZ RUIZ"/>
    <n v="645315.19999999995"/>
    <n v="9768193.6999999993"/>
    <s v="Google Earth _x000a_DIGERCIC-CZ8-2021-0585-M de 02.03.21"/>
    <n v="42592470"/>
    <n v="10420"/>
    <n v="3"/>
    <n v="2"/>
    <s v="BANCO INTERNO"/>
    <s v="NO"/>
    <s v="CONVENIO INTERINSTITUCIONAL CNT"/>
    <x v="168"/>
    <x v="30"/>
    <x v="0"/>
  </r>
  <r>
    <x v="7"/>
    <s v="GUAYAS"/>
    <s v="GUAYAQUIL"/>
    <s v="XIMENA"/>
    <s v="MATERNIDAD MATILDE HIDALGO DE PROCEL (GUAYAQUIL)"/>
    <s v="ARCES"/>
    <x v="4"/>
    <s v="AV. OLFA BUCARAM Y 29 DE MAYO, GUASMO SUR"/>
    <n v="624816.30000000005"/>
    <n v="9748371.4000000004"/>
    <s v="Google Earth _x000a_DIGERCIC-CZ8-2021-0585-M de 02.03.21"/>
    <n v="42606000"/>
    <n v="101"/>
    <n v="1"/>
    <n v="1"/>
    <s v="BANCO INTERNO"/>
    <s v="NO"/>
    <s v="La Dirección Juridica se encuentra elaborando el proyecto de Convenio  con el MSP para la continuidad de los puntos ARCES ,  cuyo alcance es a nivel nacional; por lo que el  punto ARCES de la zona 8 estaría incluido dentro del mismo."/>
    <x v="14"/>
    <x v="3"/>
    <x v="0"/>
  </r>
  <r>
    <x v="7"/>
    <s v="GUAYAS"/>
    <s v="GUAYAQUIL"/>
    <s v="XIMENA"/>
    <s v="HOSPITAL TEODORO MALDONADO CARBO (GUAYAQUIL)"/>
    <s v="ARCES"/>
    <x v="4"/>
    <s v="AV. 25 DE JULIO KM 1 Y MEY ERNESTO ALBAN"/>
    <n v="622472.19999999995"/>
    <n v="9753163.9000000004"/>
    <s v="Google Earth _x000a_DIGERCIC-CZ8-2021-0585-M de 02.03.21"/>
    <n v="42430557"/>
    <s v="S/N"/>
    <n v="1"/>
    <n v="1"/>
    <s v="BANCO INTERNO"/>
    <s v="NO"/>
    <s v="PENDIENTE POR  REGULARIZAR CON IESS"/>
    <x v="14"/>
    <x v="3"/>
    <x v="1"/>
  </r>
  <r>
    <x v="7"/>
    <s v="GUAYAS"/>
    <s v="GUAYAQUIL"/>
    <s v="TARQUI"/>
    <s v="HOSPITAL IESS CEIBOS"/>
    <s v="ARCES"/>
    <x v="4"/>
    <s v="AV. DEL BOMBERO"/>
    <n v="617750.1"/>
    <n v="9759370.4000000004"/>
    <s v="Google Earth _x000a_DIGERCIC-CZ8-2021-0585-M de 02.03.21"/>
    <n v="43805130"/>
    <s v="S/N"/>
    <n v="1"/>
    <n v="1"/>
    <s v="BANCO INTERNO"/>
    <s v="NO"/>
    <s v="PENDIENTE POR  REGULARIZAR CON IESS"/>
    <x v="14"/>
    <x v="3"/>
    <x v="1"/>
  </r>
  <r>
    <x v="7"/>
    <s v="GUAYAS"/>
    <s v="GUAYAQUIL"/>
    <s v="XIMENA"/>
    <s v="HOSPITAL DEL GUASMO SUR"/>
    <s v="ARCES"/>
    <x v="4"/>
    <s v="AVENIDA CACIQUE TOMALÁ Y CALLEJÓN ELOY ALFARO"/>
    <n v="622839.19999999995"/>
    <n v="9748311.5999999996"/>
    <s v="Google Earth _x000a_DIGERCIC-CZ8-2021-0585-M de 02.03.21"/>
    <n v="43803600"/>
    <s v="S/N"/>
    <n v="1"/>
    <n v="1"/>
    <s v="BANCO INTERNO"/>
    <s v="NO"/>
    <s v="La Dirección Juridica se encuentra elaborando el proyecto de Convenio  con el MSP para la continuidad de los puntos ARCES ,  cuyo alcance es a nivel nacional; por lo que el  punto ARCES de la zona 8 estaría incluido dentro del mismo."/>
    <x v="14"/>
    <x v="3"/>
    <x v="1"/>
  </r>
  <r>
    <x v="7"/>
    <s v="GUAYAS"/>
    <s v="BALAO"/>
    <s v="BALAO"/>
    <s v="BALAO"/>
    <s v="ITINERANTE"/>
    <x v="5"/>
    <s v="CALLE 9 DE OCTUBRE  Y BOLIVAR"/>
    <n v="631701.30000000005"/>
    <n v="9678224.1999999993"/>
    <s v="Google Earth _x000a_DIGERCIC-CZ8-2021-0585-M de 02.03.21"/>
    <s v="-"/>
    <s v="-"/>
    <n v="1"/>
    <n v="1"/>
    <s v="BANCO INTERNO"/>
    <s v="NO"/>
    <s v="CONVENIO INTERINSTITUCIONAL CNT"/>
    <x v="169"/>
    <x v="30"/>
    <x v="1"/>
  </r>
  <r>
    <x v="7"/>
    <s v="GUAYAS"/>
    <s v="BUCAY"/>
    <s v="BUCAY"/>
    <s v="GENERAL ELIZALDE BUCAY"/>
    <s v="ITINERANTE"/>
    <x v="5"/>
    <s v="CALLE ELOY ALFARO FRENTE A LA ESTACION DEL FERROCARRIL"/>
    <n v="702251"/>
    <n v="9756064.4000000004"/>
    <s v="Google Earth _x000a_DIGERCIC-CZ8-2021-0585-M de 02.03.21"/>
    <s v="-"/>
    <s v="-"/>
    <n v="1"/>
    <n v="1"/>
    <s v="BANCO INTERNO"/>
    <s v="NO"/>
    <s v="ACTUALMENTE SE ESTA BRINDANDO ATENCIÓN CON LA JEFATURA POLITCA._x000a__x000a_REGULARIZANDO CON JEFATURA POLITICA "/>
    <x v="170"/>
    <x v="30"/>
    <x v="1"/>
  </r>
  <r>
    <x v="7"/>
    <s v="GUAYAS"/>
    <s v="LOMAS DE SARGENTILLO"/>
    <s v="LOMAS DE SARGENTILLO"/>
    <s v="LOMAS DE SARGENTILLO"/>
    <s v="ITINERANTE"/>
    <x v="5"/>
    <s v="AV EL TELEGRAFO Y JACINTO GONZALEZ "/>
    <n v="601982.69999999995"/>
    <n v="9792053.1999999993"/>
    <s v="Google Earth _x000a_DIGERCIC-CZ8-2021-0585-M de 02.03.21"/>
    <s v="-"/>
    <s v="-"/>
    <n v="1"/>
    <n v="1"/>
    <s v="BANCO INTERNO"/>
    <s v="NO"/>
    <s v="CONVENIO INTERINSTITUCIONAL CNT"/>
    <x v="171"/>
    <x v="30"/>
    <x v="1"/>
  </r>
  <r>
    <x v="7"/>
    <s v="GUAYAS"/>
    <s v="MARCELINO MARIDUEÑA"/>
    <s v="MARCELINO MARIDUEÑA"/>
    <s v="MARCELINO MARIDUEÑA"/>
    <s v="ITINERANTE"/>
    <x v="5"/>
    <s v="CDLA LA UNION CALLE PRIMERA"/>
    <n v="673574.9"/>
    <n v="9755605.5"/>
    <s v="Google Earth _x000a_DIGERCIC-CZ8-2021-0585-M de 02.03.21"/>
    <s v="-"/>
    <s v="-"/>
    <n v="1"/>
    <n v="1"/>
    <s v="BANCO INTERNO"/>
    <s v="NO"/>
    <s v="CONVENIO INTERINSTITUCIONAL CNT"/>
    <x v="172"/>
    <x v="30"/>
    <x v="1"/>
  </r>
  <r>
    <x v="7"/>
    <s v="GUAYAS"/>
    <s v="NOBOL"/>
    <s v="NOBOL"/>
    <s v="NOBOL"/>
    <s v="ITINERANTE"/>
    <x v="5"/>
    <s v="RENAN OLMEDO Y VELASCO IBARRA ATRAS DEL MERCADO  MUNICIPAL  "/>
    <n v="609890.4"/>
    <n v="9788394.5999999996"/>
    <s v="Google Earth _x000a_DIGERCIC-CZ8-2021-0585-M de 02.03.21"/>
    <s v="-"/>
    <s v="-"/>
    <n v="1"/>
    <n v="1"/>
    <s v="BANCO INTERNO"/>
    <s v="NO"/>
    <s v="CONVENIO INTERINSTITUCIONAL CNT"/>
    <x v="173"/>
    <x v="30"/>
    <x v="1"/>
  </r>
  <r>
    <x v="7"/>
    <s v="GUAYAS"/>
    <s v="PALESTINA"/>
    <s v="PALESTINA"/>
    <s v="PALESTINA"/>
    <s v="ITINERANTE"/>
    <x v="5"/>
    <s v="AV PRINCIPAL FAUSTO ESPINOZA PINTO Y CALLE AMAZONAS"/>
    <n v="613429.9"/>
    <n v="9819745.4000000004"/>
    <s v="Google Earth _x000a_DIGERCIC-CZ8-2021-0585-M de 02.03.21"/>
    <s v="-"/>
    <s v="-"/>
    <n v="1"/>
    <n v="1"/>
    <s v="BANCO INTERNO"/>
    <s v="NO"/>
    <s v="CONVENIO INTERINSTITUCIONAL CNT"/>
    <x v="174"/>
    <x v="30"/>
    <x v="1"/>
  </r>
  <r>
    <x v="7"/>
    <s v="GUAYAS"/>
    <s v="SANTA LUCIA"/>
    <s v="SANTA LUCIA"/>
    <s v="SANTA LUCÍA"/>
    <s v="ITINERANTE"/>
    <x v="5"/>
    <s v="BERNARDO RUD Y ANTONIO NUÑEZ"/>
    <n v="612623.4"/>
    <n v="9761584.9000000004"/>
    <s v="Google Earth _x000a_DIGERCIC-CZ8-2021-0585-M de 02.03.21"/>
    <s v="-"/>
    <s v="-"/>
    <n v="1"/>
    <n v="1"/>
    <s v="BANCO INTERNO"/>
    <s v="NO"/>
    <s v="CONVENIO INTERINSTITUCIONAL CNT"/>
    <x v="175"/>
    <x v="30"/>
    <x v="1"/>
  </r>
  <r>
    <x v="7"/>
    <s v="GUAYAS"/>
    <s v="SIMON BOLIVAR"/>
    <s v="SIMON BOLIVAR"/>
    <s v="SIMÓN BOLÍVAR"/>
    <s v="ITINERANTE"/>
    <x v="5"/>
    <s v="24 DE JULIO 608 Y SAN LORENZO "/>
    <n v="668622.69999999995"/>
    <n v="9778646.0999999996"/>
    <s v="Google Earth _x000a_DIGERCIC-CZ8-2021-0585-M de 02.03.21"/>
    <s v="-"/>
    <s v="-"/>
    <n v="1"/>
    <n v="1"/>
    <s v="BANCO INTERNO"/>
    <s v="NO"/>
    <s v="CONVENIO INTERINSTITUCIONAL CNT"/>
    <x v="176"/>
    <x v="30"/>
    <x v="1"/>
  </r>
  <r>
    <x v="7"/>
    <s v="GUAYAS"/>
    <s v="GUAYAQUIL"/>
    <s v="TARQUI"/>
    <s v="HOSPITAL UNIVERSITARIO"/>
    <s v="ARCES"/>
    <x v="4"/>
    <s v="AV. PERIMETRAL KM 23 (JUNTO AL MERCADO DE TRANSFERENCIA DE VÍVERES)"/>
    <n v="617199.5"/>
    <n v="9767293.5999999996"/>
    <s v="Google Earth _x000a_DIGERCIC-CZ8-2021-0585-M de 02.03.21"/>
    <s v="-"/>
    <s v="-"/>
    <n v="1"/>
    <n v="1"/>
    <s v="BANCO INTERNO"/>
    <s v="NO"/>
    <s v="La Dirección Juridica se encuentra elaborando el proyecto de Convenio  con el MSP para la continuidad de los puntos ARCES ,  cuyo alcance es a nivel nacional; por lo que el  punto ARCES de la zona 8 estaría incluido dentro del mismo."/>
    <x v="14"/>
    <x v="3"/>
    <x v="0"/>
  </r>
  <r>
    <x v="7"/>
    <s v="GUAYAS"/>
    <s v="ISIDRO AYORA"/>
    <s v="ISIDRO AYORA"/>
    <s v="ISIDRO AYORA"/>
    <s v="ITINERANTE"/>
    <x v="5"/>
    <s v="30 DE JULIO NUMERO 308 Y 22 DE NOVIEMBRE"/>
    <n v="594876.5"/>
    <n v="9792241"/>
    <s v="Google Earth _x000a_DIGERCIC-CZ8-2021-0585-M de 02.03.21"/>
    <s v="-"/>
    <s v="-"/>
    <n v="1"/>
    <n v="1"/>
    <s v="BANCO INTERNO"/>
    <s v="NO"/>
    <s v="CONVENIO INTERINSTITUCIONAL CNT"/>
    <x v="177"/>
    <x v="30"/>
    <x v="1"/>
  </r>
  <r>
    <x v="8"/>
    <s v="PICHINCHA"/>
    <s v="QUITO"/>
    <s v="IÑAQUITO"/>
    <s v="MATRIZ - IÑAQUITO"/>
    <s v="AGENCIA"/>
    <x v="6"/>
    <s v="AV. AMAZONAS N37-61 Y NACIONES UNIDAS"/>
    <n v="779853"/>
    <n v="9980915.0999999996"/>
    <s v="Google Earth _x000a_DIGERCIC-CZ9-2021-0523-M de 01.03.21"/>
    <n v="23731110"/>
    <n v="29324"/>
    <n v="55"/>
    <n v="54"/>
    <s v="BANCO PACIFICO"/>
    <s v="SI"/>
    <s v="PROPIO (COMPRA - VENTA) "/>
    <x v="178"/>
    <x v="36"/>
    <x v="0"/>
  </r>
  <r>
    <x v="8"/>
    <s v="PICHINCHA"/>
    <s v="QUITO"/>
    <s v="CENTRO HISTÓRICO"/>
    <s v="SAN BLAS (QUITO)"/>
    <s v="AGENCIA"/>
    <x v="6"/>
    <s v="AV. GRAN COLOMBIA N11-258  Y GRAL. PEDRO BRICEÑO"/>
    <n v="777841.2"/>
    <n v="9976059.6999999993"/>
    <s v="Google Earth _x000a_DIGERCIC-CZ9-2021-0523-M de 01.03.21"/>
    <n v="23731110"/>
    <n v="30300"/>
    <n v="22"/>
    <n v="19"/>
    <s v="BANECUADOR"/>
    <s v="SI"/>
    <s v="PROPIO (COMPRA - VENTA) "/>
    <x v="179"/>
    <x v="37"/>
    <x v="0"/>
  </r>
  <r>
    <x v="8"/>
    <s v="PICHINCHA"/>
    <s v="QUITO"/>
    <s v="QUITUMBE"/>
    <s v="QUITUMBE"/>
    <s v="AGENCIA"/>
    <x v="6"/>
    <s v="AV. QUITUMBE ÑAN Y AMARU ÑAN, JUNTO A PLAZA QUITUMBE"/>
    <n v="772858.6"/>
    <n v="9968039.6999999993"/>
    <s v="Google Earth _x000a_DIGERCIC-CZ9-2021-0523-M de 01.03.21"/>
    <n v="23731110"/>
    <n v="31317"/>
    <n v="39"/>
    <n v="32"/>
    <s v="BANCO PACIFICO"/>
    <s v="SI"/>
    <s v="CONVENIO INTERINSTITUCIONAL"/>
    <x v="180"/>
    <x v="38"/>
    <x v="0"/>
  </r>
  <r>
    <x v="8"/>
    <s v="PICHINCHA"/>
    <s v="RUMIÑAHUI"/>
    <s v="SANGOLQUI"/>
    <s v="RUMIÑAHUI"/>
    <s v="AGENCIA"/>
    <x v="0"/>
    <s v="CC. RIVER MALL AV. LUIS CORDERO 377 Y GENERAL ENRÍQUEZ"/>
    <n v="83964.800000000003"/>
    <n v="64379.9"/>
    <s v="Google Earth _x000a_DIGERCIC-CZ9-2021-0523-M de 01.03.21"/>
    <n v="23731110"/>
    <n v="29512"/>
    <n v="10"/>
    <n v="9"/>
    <s v="BANCO INTERNO"/>
    <s v="SI"/>
    <s v="CONVENIO MARCO DE COOPERACIÓN INTERINSTITUCIONAL "/>
    <x v="181"/>
    <x v="39"/>
    <x v="0"/>
  </r>
  <r>
    <x v="8"/>
    <s v="PICHINCHA"/>
    <s v="CAYAMBE"/>
    <s v="CAYAMBE"/>
    <s v="CAYAMBE"/>
    <s v="AGENCIA"/>
    <x v="1"/>
    <s v="AV. MARIANA DE JESUS Y LUIS CORDERO; FRENTE AL TERMINAL TERRESTRE."/>
    <s v="817946,1"/>
    <s v="5564,2"/>
    <s v="Google Earth _x000a_DIGERCIC-CZ9-2021-0523-M de 01.03.21"/>
    <n v="23731110"/>
    <s v="29522_x000a_29523"/>
    <n v="3"/>
    <n v="3"/>
    <s v="BANCO INTERNO"/>
    <s v="NO"/>
    <s v="PROPIO-DONACIÓN"/>
    <x v="182"/>
    <x v="36"/>
    <x v="0"/>
  </r>
  <r>
    <x v="8"/>
    <s v="PICHINCHA"/>
    <s v="MEJÍA"/>
    <s v="MACHACHI"/>
    <s v="MEJÍA"/>
    <s v="AGENCIA"/>
    <x v="1"/>
    <s v="CALLE LUIS CORDERO S1-36 Y PASAJE A; ESQUINA"/>
    <n v="770778.3"/>
    <n v="56913.2"/>
    <s v="Google Earth _x000a_DIGERCIC-CZ9-2021-0523-M de 01.03.21"/>
    <n v="23731110"/>
    <s v="29527_x000a_29528"/>
    <n v="3"/>
    <n v="3"/>
    <s v="BANCO INTERNO"/>
    <s v="NO"/>
    <s v="ARRIENDO"/>
    <x v="183"/>
    <x v="38"/>
    <x v="0"/>
  </r>
  <r>
    <x v="8"/>
    <s v="PICHINCHA"/>
    <s v="QUITO"/>
    <s v="CALDERÓN"/>
    <s v="CALDERÓN"/>
    <s v="AGENCIA"/>
    <x v="1"/>
    <s v="AV. GIOVANNY CALLES Y CONCORDIA, CENTRO COMERCIAL PLAZA MARIANITAS, LOCAL N8"/>
    <n v="785181.8"/>
    <n v="89444.800000000003"/>
    <s v="Google Earth _x000a_DIGERCIC-CZ9-2021-0523-M de 01.03.21"/>
    <n v="23731110"/>
    <n v="29514"/>
    <n v="9"/>
    <n v="9"/>
    <s v="BANCO INTERNO"/>
    <s v="SI"/>
    <s v="ARRIENDO"/>
    <x v="184"/>
    <x v="40"/>
    <x v="0"/>
  </r>
  <r>
    <x v="8"/>
    <s v="PICHINCHA"/>
    <s v="QUITO"/>
    <s v="EL QUINCHE"/>
    <s v="EL QUINCHE"/>
    <s v="AGENCIA"/>
    <x v="1"/>
    <s v="CALLE ESMERALDAS Y MANABI S2C-E294"/>
    <n v="8000987.0999999996"/>
    <n v="9987705.0999999996"/>
    <s v="Google Earth _x000a_DIGERCIC-CZ9-2021-0523-M de 01.03.21"/>
    <n v="23731110"/>
    <n v="29518"/>
    <n v="2"/>
    <n v="2"/>
    <s v="BANCO INTERNO"/>
    <s v="NO"/>
    <s v="ARRIENDO"/>
    <x v="185"/>
    <x v="36"/>
    <x v="0"/>
  </r>
  <r>
    <x v="8"/>
    <s v="PICHINCHA"/>
    <s v="QUITO"/>
    <s v="POMASQUI"/>
    <s v="POMASQUI"/>
    <s v="AGENCIA"/>
    <x v="1"/>
    <s v="AV. SIMÓN BOLIVAR Y 24 DE MAYO"/>
    <n v="783381.3"/>
    <n v="9993914.8000000007"/>
    <s v="Google Earth _x000a_DIGERCIC-CZ9-2021-0523-M de 01.03.21"/>
    <n v="23731110"/>
    <n v="29520"/>
    <n v="2"/>
    <n v="1"/>
    <s v="BANCO INTERNO"/>
    <s v="NO"/>
    <s v="COMODATO"/>
    <x v="186"/>
    <x v="36"/>
    <x v="0"/>
  </r>
  <r>
    <x v="8"/>
    <s v="PICHINCHA"/>
    <s v="QUITO"/>
    <s v="TUMBACO"/>
    <s v="TUMBACO"/>
    <s v="AGENCIA"/>
    <x v="1"/>
    <s v="AV. INTEROCEÁNICA  OE3-166 Y RODRIGO NUÑEZ ; CENTRO COMERCIAL LA GRANJA"/>
    <n v="788299"/>
    <n v="9976457.5"/>
    <s v="Google Earth _x000a_DIGERCIC-CZ9-2021-0523-M de 01.03.21"/>
    <n v="23731110"/>
    <n v="29516"/>
    <n v="7"/>
    <n v="7"/>
    <s v="BANCO INTERNO"/>
    <s v="SI"/>
    <s v="ARRIENDO"/>
    <x v="187"/>
    <x v="41"/>
    <x v="0"/>
  </r>
  <r>
    <x v="8"/>
    <s v="PICHINCHA"/>
    <s v="PEDRO MONCAYO"/>
    <s v="TABACUNDO"/>
    <s v="PEDRO MONCAYO"/>
    <s v="AGENCIA"/>
    <x v="2"/>
    <s v="Av. Sucre y Plaza Gutierrez (Municipio de Pedro Moncayo)"/>
    <n v="809280.2"/>
    <n v="5296.5"/>
    <s v="Google Earth _x000a_DIGERCIC-CZ9-2021-0523-M de 01.03.21"/>
    <n v="23836576"/>
    <s v="S/N"/>
    <n v="3"/>
    <n v="2"/>
    <s v="BANCO INTERNO"/>
    <s v="NO"/>
    <s v="CONVENIO  DE COOPERACIÓN INTERINSTITUCIONAL "/>
    <x v="188"/>
    <x v="36"/>
    <x v="0"/>
  </r>
  <r>
    <x v="8"/>
    <s v="PICHINCHA"/>
    <s v="PUERTO QUITO"/>
    <s v="PUERTO QUITO"/>
    <s v="PUERTO QUITO"/>
    <s v="AGENCIA"/>
    <x v="2"/>
    <s v="VÍA A PIEDRA DE VAPOR, BARRIO LUZ Y VIDA S/N"/>
    <s v="694204.6"/>
    <s v="14037.7"/>
    <s v="Google Earth _x000a_DIGERCIC-CZ9-2021-0523-M de 01.03.21"/>
    <n v="23731110"/>
    <n v="29510"/>
    <n v="2"/>
    <n v="2"/>
    <s v="BANCO INTERNO"/>
    <s v="NO"/>
    <s v="PROPIO-DONACIÓN"/>
    <x v="189"/>
    <x v="36"/>
    <x v="0"/>
  </r>
  <r>
    <x v="8"/>
    <s v="PICHINCHA"/>
    <s v="QUITO"/>
    <s v="CONDADO"/>
    <s v="LA ROLDOS"/>
    <s v="AGENCIA"/>
    <x v="2"/>
    <s v="PARROQUIA CONDADO, CALLE OE 12-D Y N83-104, CASA NO. 83-104"/>
    <n v="-78.509900000000002"/>
    <n v="-8.4500000000000006E-2"/>
    <s v="Google Earth _x000a_DIGERCIC-CZ9-2021-0523-M de 01.03.21"/>
    <n v="23731110"/>
    <n v="29519"/>
    <n v="3"/>
    <n v="3"/>
    <s v="BANCO INTERNO"/>
    <s v="NO"/>
    <s v="COMODATO"/>
    <x v="190"/>
    <x v="36"/>
    <x v="0"/>
  </r>
  <r>
    <x v="8"/>
    <s v="PICHINCHA"/>
    <s v="SAN MIGUEL DE  LOS BANCOS"/>
    <s v="SAN MIGUEL DE LOS BANCOS"/>
    <s v="SAN MIGUEL DE LOS BANCOS"/>
    <s v="AGENCIA"/>
    <x v="2"/>
    <s v="CALLE JAIME ROLDÓS Y LUIS GALARZA , ESQUINA JUNTO AL PARQUE INFANTIL CAMILO PONCE"/>
    <n v="734317.8"/>
    <n v="2795.9"/>
    <s v="Google Earth _x000a_DIGERCIC-CZ9-2021-0523-M de 01.03.21"/>
    <n v="23731110"/>
    <n v="29526"/>
    <n v="2"/>
    <n v="2"/>
    <s v="BANCO INTERNO"/>
    <s v="NO"/>
    <s v="DONACIÓN "/>
    <x v="191"/>
    <x v="36"/>
    <x v="0"/>
  </r>
  <r>
    <x v="8"/>
    <s v="PICHINCHA"/>
    <s v="QUITO"/>
    <s v="CARCELÉN"/>
    <s v="HOSPITAL SAN FRANCISCO DE QUITO (QUITO)"/>
    <s v="ARCES"/>
    <x v="4"/>
    <s v="CALLE JAIME ROLDOS AGUILERA Y MERCEDES GONZALEZ"/>
    <s v="780936.8"/>
    <n v="9896"/>
    <s v="Google Earth _x000a_DIGERCIC-CZ9-2021-0523-M de 01.03.21"/>
    <s v="023731110"/>
    <n v="31360"/>
    <n v="1"/>
    <n v="1"/>
    <s v="BANCO INTERNO"/>
    <s v="NO"/>
    <s v="La Direcciòn de Asesoria Jurídica  se encuentra gestionando "/>
    <x v="14"/>
    <x v="3"/>
    <x v="0"/>
  </r>
  <r>
    <x v="8"/>
    <s v="PICHINCHA"/>
    <s v="QUITO"/>
    <s v="COTOCOLLAO"/>
    <s v="HOSPITAL PABLO ARTURO SUÁREZ (QUITO)"/>
    <s v="ARCES"/>
    <x v="4"/>
    <s v="CALLE ANGEL LUDEÑA OE5-261 Y MACHALA"/>
    <n v="778585"/>
    <n v="9985893.9000000004"/>
    <s v="Google Earth _x000a_DIGERCIC-CZ9-2021-0523-M de 01.03.21"/>
    <n v="23979300"/>
    <n v="29541"/>
    <n v="1"/>
    <n v="1"/>
    <s v="BANCO INTERNO"/>
    <s v="NO"/>
    <s v="La Direcciòn de Asesoria Jurídica  se encuentra gestionando "/>
    <x v="14"/>
    <x v="3"/>
    <x v="1"/>
  </r>
  <r>
    <x v="8"/>
    <s v="PICHINCHA"/>
    <s v="QUITO"/>
    <s v="ITCHIMBIA"/>
    <s v="HOSPITAL GINECO OBSTÉTRICO ISIDRO AYORA (QUITO)"/>
    <s v="ARCES"/>
    <x v="4"/>
    <s v="AV. GRAN COLOMBIA Y LUIS SODIRO"/>
    <n v="221717.6"/>
    <n v="23790"/>
    <s v="Google Earth _x000a_DIGERCIC-CZ9-2021-0523-M de 01.03.21"/>
    <n v="22521545"/>
    <n v="29534"/>
    <n v="1"/>
    <n v="1"/>
    <s v="BANCO INTERNO"/>
    <s v="NO"/>
    <s v="La Direcciòn de Asesoria Jurídica  se encuentra gestionando "/>
    <x v="14"/>
    <x v="3"/>
    <x v="0"/>
  </r>
  <r>
    <x v="8"/>
    <s v="PICHINCHA"/>
    <s v="QUITO"/>
    <s v="SAN JUAN"/>
    <s v="HOSPITAL CARLOS ANDRADE MARÍN (QUITO)"/>
    <s v="ARCES"/>
    <x v="4"/>
    <s v="CALLE 18 DE SEPTIEMBRE Y AMÉRICA"/>
    <n v="777779.5"/>
    <n v="9977319.6999999993"/>
    <s v="Google Earth _x000a_DIGERCIC-CZ9-2021-0523-M de 01.03.21"/>
    <n v="23731110"/>
    <n v="29540"/>
    <n v="1"/>
    <n v="1"/>
    <s v="BANCO INTERNO"/>
    <s v="NO"/>
    <s v="La Direcciòn de Asesoria Jurídica  se encuentra gestionando "/>
    <x v="14"/>
    <x v="3"/>
    <x v="0"/>
  </r>
  <r>
    <x v="8"/>
    <s v="PICHINCHA"/>
    <s v="QUITO"/>
    <s v="SAN JUAN"/>
    <s v="ARCEF - QUITO - FUNERARIA NACIONAL (SAN JUAN)"/>
    <s v="ARCEF"/>
    <x v="4"/>
    <s v="18 DE SEPTIEMBRE OE3-55 Y AMÉRICA"/>
    <n v="778027"/>
    <n v="22618.9"/>
    <s v="Google Earth _x000a_DIGERCIC-CZ9-2021-0523-M de 01.03.21"/>
    <s v="022564477_x000a_022564479"/>
    <n v="179"/>
    <n v="1"/>
    <n v="1"/>
    <s v="BANCO INTERNO"/>
    <s v="NO"/>
    <s v="La Direcciòn de Asesoria Jurídica  se encuentra gestionando "/>
    <x v="14"/>
    <x v="3"/>
    <x v="0"/>
  </r>
  <r>
    <x v="8"/>
    <s v="PICHINCHA"/>
    <s v="QUITO"/>
    <s v="GUAMANÍ"/>
    <s v="HOSPITAL GINECO OBSTÉTRICO NUEVA AURORA"/>
    <s v="ARCES"/>
    <x v="4"/>
    <s v="Av. QUITUMBE ÑAN Y QUILLA ÑAN ESQUINA. PRIMER PISO"/>
    <n v="772703.3"/>
    <n v="9965335.3000000007"/>
    <s v="Google Earth _x000a_DIGERCIC-CZ9-2021-0523-M de 01.03.21"/>
    <n v="23731110"/>
    <n v="29546"/>
    <n v="1"/>
    <n v="1"/>
    <s v="BANCO INTERNO"/>
    <s v="NO"/>
    <s v="La Direcciòn de Asesoria Jurídica  se encuentra gestionando "/>
    <x v="14"/>
    <x v="3"/>
    <x v="0"/>
  </r>
  <r>
    <x v="8"/>
    <s v="PICHINCHA"/>
    <s v="QUITO"/>
    <s v="PUELLARO"/>
    <s v="PUELLARO"/>
    <s v="ITINERANTE"/>
    <x v="5"/>
    <s v="CALLE 24 DE MAYO Y SUCRE, PARQUE CENTRAL (JUNTA PARROQUIAL)"/>
    <n v="789074.4"/>
    <n v="7284.1"/>
    <s v="Google Earth _x000a_DIGERCIC-CZ9-2021-0523-M de 01.03.21"/>
    <n v="23731110"/>
    <n v="29525"/>
    <n v="2"/>
    <n v="2"/>
    <s v="BANCO INTERNO"/>
    <s v="NO"/>
    <s v="El GAD parroquial de Puellaro se encuntra generando el contrato de comodato con el Municipio del DMQ. "/>
    <x v="192"/>
    <x v="40"/>
    <x v="0"/>
  </r>
  <r>
    <x v="8"/>
    <s v="PICHINCHA"/>
    <s v="QUITO"/>
    <s v="SAN BARTOLO"/>
    <s v="HOSPITAL GENERAL DEL SUR DE QUITO - IESS"/>
    <s v="ARCES"/>
    <x v="4"/>
    <s v="Moraspungo y Pinllopata, Sector San Bartolo,planta baja torre 5 Hospital General del Sur  de  IESS  Quito Sur"/>
    <n v="775550.9"/>
    <n v="9971634.6999999993"/>
    <s v="Google Earth _x000a_DIGERCIC-CZ9-2021-0523-M de 01.03.21"/>
    <s v="023731110"/>
    <n v="29536"/>
    <n v="1"/>
    <n v="1"/>
    <s v="BANCO INTERNO"/>
    <s v="NO"/>
    <s v="La Direcciòn de Asesoria Jurídica  se encuentra gestionando "/>
    <x v="14"/>
    <x v="3"/>
    <x v="1"/>
  </r>
  <r>
    <x v="8"/>
    <s v="PICHINCHA"/>
    <s v="QUITO"/>
    <s v="SAN JOSÉ DE MINAS "/>
    <s v="SAN JOSÉ DE MINAS "/>
    <s v="ITINERANTE"/>
    <x v="5"/>
    <s v=" Eloy  Alfaro y Antonio José de Sucre. Esquina, junto al Infocentro"/>
    <n v="788237.9"/>
    <n v="18901.599999999999"/>
    <s v="Google Earth _x000a_DIGERCIC-CZ9-2021-0523-M de 01.03.21"/>
    <s v="302640  _x000a_302118"/>
    <n v="0"/>
    <n v="1"/>
    <n v="1"/>
    <s v="BANCO INTERNO"/>
    <s v="NO"/>
    <s v="CONVENIO INTERINSTITUCIONAL"/>
    <x v="193"/>
    <x v="3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itemPrintTitles="1" createdVersion="5" indent="0" outline="1" outlineData="1" multipleFieldFilters="0" rowHeaderCaption="PROVINCIA">
  <location ref="F4:H29" firstHeaderRow="0" firstDataRow="1" firstDataCol="1"/>
  <pivotFields count="3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h="1" x="25"/>
        <item h="1" x="24"/>
        <item t="default"/>
      </items>
    </pivotField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CANTONES" fld="1" subtotal="count" baseField="0" baseItem="0"/>
    <dataField name="PRESENCIA INSTITUCIONAL" fld="2" subtotal="count" baseField="0" baseItem="0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9" cacheId="2" applyNumberFormats="0" applyBorderFormats="0" applyFontFormats="0" applyPatternFormats="0" applyAlignmentFormats="0" applyWidthHeightFormats="1" dataCaption="Valores" grandTotalCaption="TOTAL" updatedVersion="5" minRefreshableVersion="3" itemPrintTitles="1" createdVersion="5" indent="0" outline="1" outlineData="1" multipleFieldFilters="0" chartFormat="4" rowHeaderCaption="ZONA">
  <location ref="E36:F44" firstHeaderRow="1" firstDataRow="1" firstDataCol="1" rowPageCount="1" colPageCount="1"/>
  <pivotFields count="21">
    <pivotField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1"/>
        <item x="0"/>
        <item m="1" x="2"/>
        <item t="default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0" hier="-1"/>
  </pageFields>
  <dataFields count="1">
    <dataField name="NÚMERO DE PUNTOS DE ATENCIÓN" fld="4" subtotal="count" baseField="0" baseItem="0"/>
  </dataFields>
  <formats count="4">
    <format dxfId="3">
      <pivotArea outline="0" collapsedLevelsAreSubtotals="1" fieldPosition="0"/>
    </format>
    <format dxfId="2">
      <pivotArea dataOnly="0" labelOnly="1" grandRow="1" outline="0" fieldPosition="0"/>
    </format>
    <format dxfId="1">
      <pivotArea field="0" type="button" dataOnly="0" labelOnly="1" outline="0"/>
    </format>
    <format dxfId="0">
      <pivotArea dataOnly="0" labelOnly="1" outline="0" axis="axisValues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8" cacheId="2" applyNumberFormats="0" applyBorderFormats="0" applyFontFormats="0" applyPatternFormats="0" applyAlignmentFormats="0" applyWidthHeightFormats="1" dataCaption="Valores" grandTotalCaption="TOTAL" updatedVersion="5" minRefreshableVersion="3" itemPrintTitles="1" createdVersion="5" indent="0" outline="1" outlineData="1" multipleFieldFilters="0" chartFormat="4" rowHeaderCaption="ZONA">
  <location ref="A29:B89" firstHeaderRow="1" firstDataRow="1" firstDataCol="1" rowPageCount="1" colPageCount="1"/>
  <pivotFields count="2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1"/>
        <item x="0"/>
        <item m="1" x="2"/>
        <item t="default"/>
      </items>
    </pivotField>
  </pivotFields>
  <rowFields count="2">
    <field x="0"/>
    <field x="6"/>
  </rowFields>
  <rowItems count="60">
    <i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1"/>
    </i>
    <i r="1">
      <x v="2"/>
    </i>
    <i r="1">
      <x v="3"/>
    </i>
    <i r="1">
      <x v="4"/>
    </i>
    <i r="1">
      <x v="6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 v="1"/>
    </i>
    <i r="1">
      <x v="2"/>
    </i>
    <i r="1">
      <x v="3"/>
    </i>
    <i r="1">
      <x v="4"/>
    </i>
    <i r="1">
      <x v="6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5"/>
    </i>
    <i r="1">
      <x v="6"/>
    </i>
    <i t="grand">
      <x/>
    </i>
  </rowItems>
  <colItems count="1">
    <i/>
  </colItems>
  <pageFields count="1">
    <pageField fld="20" hier="-1"/>
  </pageFields>
  <dataFields count="1">
    <dataField name="NÚMERO DE PUNTOS DE ATENCIÓN" fld="4" subtotal="count" baseField="0" baseItem="0"/>
  </dataFields>
  <formats count="5">
    <format dxfId="8">
      <pivotArea outline="0" collapsedLevelsAreSubtotals="1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7" cacheId="2" applyNumberFormats="0" applyBorderFormats="0" applyFontFormats="0" applyPatternFormats="0" applyAlignmentFormats="0" applyWidthHeightFormats="1" dataCaption="Valores" updatedVersion="5" minRefreshableVersion="3" itemPrintTitles="1" createdVersion="5" indent="0" outline="1" outlineData="1" multipleFieldFilters="0" rowHeaderCaption="PUNTOS DE ENROLAMIENTO DE CÉDULA">
  <location ref="G98:G301" firstHeaderRow="1" firstDataRow="1" firstDataCol="1"/>
  <pivotFields count="2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5">
        <item x="21"/>
        <item x="46"/>
        <item x="167"/>
        <item x="29"/>
        <item x="2"/>
        <item x="27"/>
        <item x="129"/>
        <item x="5"/>
        <item x="114"/>
        <item x="89"/>
        <item x="80"/>
        <item x="169"/>
        <item x="157"/>
        <item x="33"/>
        <item x="69"/>
        <item x="184"/>
        <item x="54"/>
        <item x="135"/>
        <item x="107"/>
        <item x="115"/>
        <item x="22"/>
        <item x="136"/>
        <item x="182"/>
        <item x="137"/>
        <item x="151"/>
        <item x="101"/>
        <item x="55"/>
        <item x="57"/>
        <item x="144"/>
        <item x="61"/>
        <item x="45"/>
        <item x="162"/>
        <item x="95"/>
        <item x="47"/>
        <item x="6"/>
        <item x="48"/>
        <item x="23"/>
        <item x="155"/>
        <item x="154"/>
        <item x="56"/>
        <item x="156"/>
        <item x="103"/>
        <item x="70"/>
        <item x="24"/>
        <item x="138"/>
        <item x="145"/>
        <item x="185"/>
        <item x="118"/>
        <item x="159"/>
        <item x="7"/>
        <item x="158"/>
        <item x="0"/>
        <item x="12"/>
        <item x="146"/>
        <item x="77"/>
        <item x="170"/>
        <item x="161"/>
        <item x="105"/>
        <item x="25"/>
        <item x="104"/>
        <item x="121"/>
        <item x="49"/>
        <item x="50"/>
        <item x="53"/>
        <item x="130"/>
        <item x="1"/>
        <item x="94"/>
        <item x="177"/>
        <item x="30"/>
        <item x="78"/>
        <item x="71"/>
        <item x="20"/>
        <item x="72"/>
        <item x="113"/>
        <item x="38"/>
        <item x="190"/>
        <item x="116"/>
        <item x="16"/>
        <item x="36"/>
        <item x="123"/>
        <item x="127"/>
        <item x="171"/>
        <item x="26"/>
        <item x="147"/>
        <item x="119"/>
        <item x="128"/>
        <item x="96"/>
        <item x="62"/>
        <item x="139"/>
        <item x="172"/>
        <item x="178"/>
        <item x="183"/>
        <item x="83"/>
        <item x="90"/>
        <item x="100"/>
        <item x="65"/>
        <item x="8"/>
        <item x="9"/>
        <item x="108"/>
        <item x="148"/>
        <item x="160"/>
        <item x="163"/>
        <item x="173"/>
        <item x="152"/>
        <item x="79"/>
        <item x="109"/>
        <item x="18"/>
        <item x="3"/>
        <item x="74"/>
        <item x="99"/>
        <item x="174"/>
        <item x="51"/>
        <item x="122"/>
        <item x="140"/>
        <item x="41"/>
        <item x="131"/>
        <item x="35"/>
        <item x="106"/>
        <item x="75"/>
        <item x="164"/>
        <item x="188"/>
        <item x="31"/>
        <item x="52"/>
        <item x="66"/>
        <item x="32"/>
        <item x="15"/>
        <item x="141"/>
        <item x="186"/>
        <item x="63"/>
        <item x="110"/>
        <item x="85"/>
        <item x="192"/>
        <item x="73"/>
        <item x="189"/>
        <item x="39"/>
        <item x="17"/>
        <item x="34"/>
        <item x="81"/>
        <item x="10"/>
        <item x="91"/>
        <item x="180"/>
        <item x="44"/>
        <item x="11"/>
        <item x="67"/>
        <item x="181"/>
        <item x="37"/>
        <item x="82"/>
        <item x="165"/>
        <item x="166"/>
        <item x="102"/>
        <item x="179"/>
        <item x="97"/>
        <item x="84"/>
        <item x="193"/>
        <item x="60"/>
        <item x="13"/>
        <item x="58"/>
        <item x="191"/>
        <item x="68"/>
        <item x="98"/>
        <item x="88"/>
        <item x="111"/>
        <item x="175"/>
        <item x="132"/>
        <item x="124"/>
        <item x="64"/>
        <item x="40"/>
        <item x="133"/>
        <item x="28"/>
        <item x="42"/>
        <item x="112"/>
        <item x="59"/>
        <item x="176"/>
        <item x="76"/>
        <item x="120"/>
        <item x="153"/>
        <item x="117"/>
        <item x="125"/>
        <item x="19"/>
        <item x="126"/>
        <item x="4"/>
        <item x="187"/>
        <item x="86"/>
        <item x="92"/>
        <item x="87"/>
        <item x="93"/>
        <item x="149"/>
        <item x="168"/>
        <item x="142"/>
        <item x="134"/>
        <item x="150"/>
        <item x="143"/>
        <item x="43"/>
        <item h="1" x="14"/>
        <item t="default"/>
      </items>
    </pivotField>
    <pivotField showAll="0"/>
    <pivotField showAll="0"/>
  </pivotFields>
  <rowFields count="2">
    <field x="0"/>
    <field x="18"/>
  </rowFields>
  <rowItems count="203">
    <i>
      <x/>
    </i>
    <i r="1">
      <x v="4"/>
    </i>
    <i r="1">
      <x v="7"/>
    </i>
    <i r="1">
      <x v="34"/>
    </i>
    <i r="1">
      <x v="49"/>
    </i>
    <i r="1">
      <x v="51"/>
    </i>
    <i r="1">
      <x v="52"/>
    </i>
    <i r="1">
      <x v="65"/>
    </i>
    <i r="1">
      <x v="96"/>
    </i>
    <i r="1">
      <x v="97"/>
    </i>
    <i r="1">
      <x v="107"/>
    </i>
    <i r="1">
      <x v="125"/>
    </i>
    <i r="1">
      <x v="138"/>
    </i>
    <i r="1">
      <x v="142"/>
    </i>
    <i r="1">
      <x v="155"/>
    </i>
    <i r="1">
      <x v="180"/>
    </i>
    <i>
      <x v="1"/>
    </i>
    <i r="1">
      <x/>
    </i>
    <i r="1">
      <x v="5"/>
    </i>
    <i r="1">
      <x v="20"/>
    </i>
    <i r="1">
      <x v="36"/>
    </i>
    <i r="1">
      <x v="43"/>
    </i>
    <i r="1">
      <x v="58"/>
    </i>
    <i r="1">
      <x v="71"/>
    </i>
    <i r="1">
      <x v="77"/>
    </i>
    <i r="1">
      <x v="82"/>
    </i>
    <i r="1">
      <x v="106"/>
    </i>
    <i r="1">
      <x v="135"/>
    </i>
    <i r="1">
      <x v="168"/>
    </i>
    <i r="1">
      <x v="178"/>
    </i>
    <i>
      <x v="2"/>
    </i>
    <i r="1">
      <x v="1"/>
    </i>
    <i r="1">
      <x v="3"/>
    </i>
    <i r="1">
      <x v="13"/>
    </i>
    <i r="1">
      <x v="16"/>
    </i>
    <i r="1">
      <x v="26"/>
    </i>
    <i r="1">
      <x v="27"/>
    </i>
    <i r="1">
      <x v="30"/>
    </i>
    <i r="1">
      <x v="33"/>
    </i>
    <i r="1">
      <x v="35"/>
    </i>
    <i r="1">
      <x v="39"/>
    </i>
    <i r="1">
      <x v="61"/>
    </i>
    <i r="1">
      <x v="62"/>
    </i>
    <i r="1">
      <x v="63"/>
    </i>
    <i r="1">
      <x v="68"/>
    </i>
    <i r="1">
      <x v="74"/>
    </i>
    <i r="1">
      <x v="78"/>
    </i>
    <i r="1">
      <x v="111"/>
    </i>
    <i r="1">
      <x v="114"/>
    </i>
    <i r="1">
      <x v="116"/>
    </i>
    <i r="1">
      <x v="121"/>
    </i>
    <i r="1">
      <x v="122"/>
    </i>
    <i r="1">
      <x v="124"/>
    </i>
    <i r="1">
      <x v="134"/>
    </i>
    <i r="1">
      <x v="136"/>
    </i>
    <i r="1">
      <x v="141"/>
    </i>
    <i r="1">
      <x v="145"/>
    </i>
    <i r="1">
      <x v="154"/>
    </i>
    <i r="1">
      <x v="156"/>
    </i>
    <i r="1">
      <x v="166"/>
    </i>
    <i r="1">
      <x v="169"/>
    </i>
    <i r="1">
      <x v="171"/>
    </i>
    <i r="1">
      <x v="192"/>
    </i>
    <i>
      <x v="3"/>
    </i>
    <i r="1">
      <x v="14"/>
    </i>
    <i r="1">
      <x v="29"/>
    </i>
    <i r="1">
      <x v="42"/>
    </i>
    <i r="1">
      <x v="54"/>
    </i>
    <i r="1">
      <x v="69"/>
    </i>
    <i r="1">
      <x v="70"/>
    </i>
    <i r="1">
      <x v="72"/>
    </i>
    <i r="1">
      <x v="87"/>
    </i>
    <i r="1">
      <x v="95"/>
    </i>
    <i r="1">
      <x v="104"/>
    </i>
    <i r="1">
      <x v="108"/>
    </i>
    <i r="1">
      <x v="118"/>
    </i>
    <i r="1">
      <x v="123"/>
    </i>
    <i r="1">
      <x v="128"/>
    </i>
    <i r="1">
      <x v="132"/>
    </i>
    <i r="1">
      <x v="143"/>
    </i>
    <i r="1">
      <x v="158"/>
    </i>
    <i r="1">
      <x v="165"/>
    </i>
    <i r="1">
      <x v="173"/>
    </i>
    <i>
      <x v="4"/>
    </i>
    <i r="1">
      <x v="9"/>
    </i>
    <i r="1">
      <x v="10"/>
    </i>
    <i r="1">
      <x v="25"/>
    </i>
    <i r="1">
      <x v="32"/>
    </i>
    <i r="1">
      <x v="66"/>
    </i>
    <i r="1">
      <x v="86"/>
    </i>
    <i r="1">
      <x v="92"/>
    </i>
    <i r="1">
      <x v="93"/>
    </i>
    <i r="1">
      <x v="94"/>
    </i>
    <i r="1">
      <x v="109"/>
    </i>
    <i r="1">
      <x v="130"/>
    </i>
    <i r="1">
      <x v="137"/>
    </i>
    <i r="1">
      <x v="139"/>
    </i>
    <i r="1">
      <x v="146"/>
    </i>
    <i r="1">
      <x v="151"/>
    </i>
    <i r="1">
      <x v="152"/>
    </i>
    <i r="1">
      <x v="159"/>
    </i>
    <i r="1">
      <x v="160"/>
    </i>
    <i r="1">
      <x v="182"/>
    </i>
    <i r="1">
      <x v="183"/>
    </i>
    <i r="1">
      <x v="184"/>
    </i>
    <i r="1">
      <x v="185"/>
    </i>
    <i>
      <x v="5"/>
    </i>
    <i r="1">
      <x v="8"/>
    </i>
    <i r="1">
      <x v="18"/>
    </i>
    <i r="1">
      <x v="19"/>
    </i>
    <i r="1">
      <x v="41"/>
    </i>
    <i r="1">
      <x v="47"/>
    </i>
    <i r="1">
      <x v="57"/>
    </i>
    <i r="1">
      <x v="59"/>
    </i>
    <i r="1">
      <x v="60"/>
    </i>
    <i r="1">
      <x v="73"/>
    </i>
    <i r="1">
      <x v="76"/>
    </i>
    <i r="1">
      <x v="79"/>
    </i>
    <i r="1">
      <x v="84"/>
    </i>
    <i r="1">
      <x v="98"/>
    </i>
    <i r="1">
      <x v="105"/>
    </i>
    <i r="1">
      <x v="112"/>
    </i>
    <i r="1">
      <x v="117"/>
    </i>
    <i r="1">
      <x v="129"/>
    </i>
    <i r="1">
      <x v="149"/>
    </i>
    <i r="1">
      <x v="161"/>
    </i>
    <i r="1">
      <x v="164"/>
    </i>
    <i r="1">
      <x v="170"/>
    </i>
    <i r="1">
      <x v="174"/>
    </i>
    <i r="1">
      <x v="176"/>
    </i>
    <i r="1">
      <x v="177"/>
    </i>
    <i r="1">
      <x v="179"/>
    </i>
    <i>
      <x v="6"/>
    </i>
    <i r="1">
      <x v="6"/>
    </i>
    <i r="1">
      <x v="17"/>
    </i>
    <i r="1">
      <x v="21"/>
    </i>
    <i r="1">
      <x v="23"/>
    </i>
    <i r="1">
      <x v="28"/>
    </i>
    <i r="1">
      <x v="44"/>
    </i>
    <i r="1">
      <x v="45"/>
    </i>
    <i r="1">
      <x v="53"/>
    </i>
    <i r="1">
      <x v="64"/>
    </i>
    <i r="1">
      <x v="80"/>
    </i>
    <i r="1">
      <x v="83"/>
    </i>
    <i r="1">
      <x v="85"/>
    </i>
    <i r="1">
      <x v="88"/>
    </i>
    <i r="1">
      <x v="99"/>
    </i>
    <i r="1">
      <x v="113"/>
    </i>
    <i r="1">
      <x v="115"/>
    </i>
    <i r="1">
      <x v="126"/>
    </i>
    <i r="1">
      <x v="163"/>
    </i>
    <i r="1">
      <x v="167"/>
    </i>
    <i r="1">
      <x v="186"/>
    </i>
    <i r="1">
      <x v="188"/>
    </i>
    <i r="1">
      <x v="189"/>
    </i>
    <i r="1">
      <x v="190"/>
    </i>
    <i r="1">
      <x v="191"/>
    </i>
    <i>
      <x v="7"/>
    </i>
    <i r="1">
      <x v="2"/>
    </i>
    <i r="1">
      <x v="11"/>
    </i>
    <i r="1">
      <x v="12"/>
    </i>
    <i r="1">
      <x v="24"/>
    </i>
    <i r="1">
      <x v="31"/>
    </i>
    <i r="1">
      <x v="37"/>
    </i>
    <i r="1">
      <x v="38"/>
    </i>
    <i r="1">
      <x v="40"/>
    </i>
    <i r="1">
      <x v="48"/>
    </i>
    <i r="1">
      <x v="50"/>
    </i>
    <i r="1">
      <x v="55"/>
    </i>
    <i r="1">
      <x v="56"/>
    </i>
    <i r="1">
      <x v="67"/>
    </i>
    <i r="1">
      <x v="81"/>
    </i>
    <i r="1">
      <x v="89"/>
    </i>
    <i r="1">
      <x v="100"/>
    </i>
    <i r="1">
      <x v="101"/>
    </i>
    <i r="1">
      <x v="102"/>
    </i>
    <i r="1">
      <x v="103"/>
    </i>
    <i r="1">
      <x v="110"/>
    </i>
    <i r="1">
      <x v="119"/>
    </i>
    <i r="1">
      <x v="147"/>
    </i>
    <i r="1">
      <x v="148"/>
    </i>
    <i r="1">
      <x v="162"/>
    </i>
    <i r="1">
      <x v="172"/>
    </i>
    <i r="1">
      <x v="175"/>
    </i>
    <i r="1">
      <x v="187"/>
    </i>
    <i>
      <x v="8"/>
    </i>
    <i r="1">
      <x v="15"/>
    </i>
    <i r="1">
      <x v="22"/>
    </i>
    <i r="1">
      <x v="46"/>
    </i>
    <i r="1">
      <x v="75"/>
    </i>
    <i r="1">
      <x v="90"/>
    </i>
    <i r="1">
      <x v="91"/>
    </i>
    <i r="1">
      <x v="120"/>
    </i>
    <i r="1">
      <x v="127"/>
    </i>
    <i r="1">
      <x v="131"/>
    </i>
    <i r="1">
      <x v="133"/>
    </i>
    <i r="1">
      <x v="140"/>
    </i>
    <i r="1">
      <x v="144"/>
    </i>
    <i r="1">
      <x v="150"/>
    </i>
    <i r="1">
      <x v="153"/>
    </i>
    <i r="1">
      <x v="157"/>
    </i>
    <i r="1">
      <x v="181"/>
    </i>
    <i t="grand">
      <x/>
    </i>
  </rowItems>
  <colItems count="1">
    <i/>
  </colItems>
  <formats count="1">
    <format dxfId="9">
      <pivotArea field="0" type="button" dataOnly="0" labelOnly="1" outline="0" axis="axisRow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6" cacheId="2" applyNumberFormats="0" applyBorderFormats="0" applyFontFormats="0" applyPatternFormats="0" applyAlignmentFormats="0" applyWidthHeightFormats="1" dataCaption="Valores" updatedVersion="5" minRefreshableVersion="3" itemPrintTitles="1" createdVersion="5" indent="0" outline="1" outlineData="1" multipleFieldFilters="0" rowHeaderCaption="PUNTOS DE IMPRESIÓN DE CÉDULA">
  <location ref="E98:E150" firstHeaderRow="1" firstDataRow="1" firstDataCol="1"/>
  <pivotFields count="2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3">
        <item x="8"/>
        <item x="26"/>
        <item x="16"/>
        <item x="40"/>
        <item x="30"/>
        <item x="12"/>
        <item x="34"/>
        <item x="33"/>
        <item x="35"/>
        <item x="23"/>
        <item x="0"/>
        <item x="11"/>
        <item x="1"/>
        <item x="25"/>
        <item x="4"/>
        <item x="9"/>
        <item x="28"/>
        <item x="27"/>
        <item x="24"/>
        <item x="13"/>
        <item x="36"/>
        <item x="19"/>
        <item x="31"/>
        <item x="6"/>
        <item x="14"/>
        <item x="5"/>
        <item x="17"/>
        <item x="38"/>
        <item x="10"/>
        <item x="39"/>
        <item x="18"/>
        <item x="22"/>
        <item x="37"/>
        <item x="21"/>
        <item x="20"/>
        <item x="15"/>
        <item x="32"/>
        <item x="7"/>
        <item x="2"/>
        <item x="41"/>
        <item x="29"/>
        <item h="1" x="3"/>
        <item t="default"/>
      </items>
    </pivotField>
    <pivotField showAll="0"/>
  </pivotFields>
  <rowFields count="2">
    <field x="0"/>
    <field x="19"/>
  </rowFields>
  <rowItems count="52">
    <i>
      <x/>
    </i>
    <i r="1">
      <x v="10"/>
    </i>
    <i r="1">
      <x v="12"/>
    </i>
    <i r="1">
      <x v="38"/>
    </i>
    <i>
      <x v="1"/>
    </i>
    <i r="1">
      <x v="14"/>
    </i>
    <i r="1">
      <x v="23"/>
    </i>
    <i r="1">
      <x v="25"/>
    </i>
    <i r="1">
      <x v="37"/>
    </i>
    <i>
      <x v="2"/>
    </i>
    <i r="1">
      <x/>
    </i>
    <i r="1">
      <x v="11"/>
    </i>
    <i r="1">
      <x v="15"/>
    </i>
    <i r="1">
      <x v="28"/>
    </i>
    <i>
      <x v="3"/>
    </i>
    <i r="1">
      <x v="5"/>
    </i>
    <i r="1">
      <x v="19"/>
    </i>
    <i r="1">
      <x v="24"/>
    </i>
    <i r="1">
      <x v="35"/>
    </i>
    <i>
      <x v="4"/>
    </i>
    <i r="1">
      <x v="2"/>
    </i>
    <i r="1">
      <x v="21"/>
    </i>
    <i r="1">
      <x v="26"/>
    </i>
    <i r="1">
      <x v="30"/>
    </i>
    <i r="1">
      <x v="33"/>
    </i>
    <i r="1">
      <x v="34"/>
    </i>
    <i>
      <x v="5"/>
    </i>
    <i r="1">
      <x v="1"/>
    </i>
    <i r="1">
      <x v="9"/>
    </i>
    <i r="1">
      <x v="13"/>
    </i>
    <i r="1">
      <x v="17"/>
    </i>
    <i r="1">
      <x v="18"/>
    </i>
    <i r="1">
      <x v="31"/>
    </i>
    <i>
      <x v="6"/>
    </i>
    <i r="1">
      <x v="16"/>
    </i>
    <i r="1">
      <x v="18"/>
    </i>
    <i r="1">
      <x v="40"/>
    </i>
    <i>
      <x v="7"/>
    </i>
    <i r="1">
      <x v="4"/>
    </i>
    <i r="1">
      <x v="6"/>
    </i>
    <i r="1">
      <x v="7"/>
    </i>
    <i r="1">
      <x v="8"/>
    </i>
    <i r="1">
      <x v="22"/>
    </i>
    <i r="1">
      <x v="36"/>
    </i>
    <i>
      <x v="8"/>
    </i>
    <i r="1">
      <x v="3"/>
    </i>
    <i r="1">
      <x v="20"/>
    </i>
    <i r="1">
      <x v="27"/>
    </i>
    <i r="1">
      <x v="29"/>
    </i>
    <i r="1">
      <x v="32"/>
    </i>
    <i r="1">
      <x v="39"/>
    </i>
    <i t="grand">
      <x/>
    </i>
  </rowItems>
  <colItems count="1">
    <i/>
  </colItem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Valores" grandTotalCaption="TOTAL" updatedVersion="5" minRefreshableVersion="3" itemPrintTitles="1" createdVersion="5" indent="0" outline="1" outlineData="1" multipleFieldFilters="0" rowHeaderCaption="PROVINCIA">
  <location ref="A100:C125" firstHeaderRow="0" firstDataRow="1" firstDataCol="1"/>
  <pivotFields count="3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h="1" x="25"/>
        <item h="1" x="24"/>
        <item t="default"/>
      </items>
    </pivotField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CANTONES EXISTENTES" fld="1" subtotal="count" baseField="0" baseItem="0"/>
    <dataField name="PRESENCIA INSTITUCIONAL" fld="2" subtotal="count" baseField="0" baseItem="0"/>
  </dataFields>
  <formats count="4">
    <format dxfId="13">
      <pivotArea outline="0" collapsedLevelsAreSubtotals="1" fieldPosition="0"/>
    </format>
    <format dxfId="12">
      <pivotArea dataOnly="0" labelOnly="1" grandRow="1" outline="0" fieldPosition="0"/>
    </format>
    <format dxfId="11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 dinámica4" cacheId="2" applyNumberFormats="0" applyBorderFormats="0" applyFontFormats="0" applyPatternFormats="0" applyAlignmentFormats="0" applyWidthHeightFormats="1" dataCaption="Valores" grandTotalCaption="TOTAL" updatedVersion="5" minRefreshableVersion="3" itemPrintTitles="1" createdVersion="5" indent="0" outline="1" outlineData="1" multipleFieldFilters="0" chartFormat="2" rowHeaderCaption="ZONA">
  <location ref="A15:B25" firstHeaderRow="1" firstDataRow="1" firstDataCol="1" rowPageCount="1" colPageCount="1"/>
  <pivotFields count="2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1"/>
        <item x="0"/>
        <item m="1" x="2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20" hier="-1"/>
  </pageFields>
  <dataFields count="1">
    <dataField name="NÚMERO DE PUNTOS DE ATENCIÓN" fld="4" subtotal="count" baseField="0" baseItem="0"/>
  </dataFields>
  <formats count="5">
    <format dxfId="18">
      <pivotArea outline="0" collapsedLevelsAreSubtotals="1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field="0" type="button" dataOnly="0" labelOnly="1" outline="0" axis="axisRow" fieldPosition="0"/>
    </format>
    <format dxfId="1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compact="0" compactData="0" multipleFieldFilters="0">
  <location ref="A1:A42" firstHeaderRow="1" firstDataRow="1" firstDataCol="1"/>
  <pivotFields count="11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2">
        <item x="8"/>
        <item x="26"/>
        <item x="16"/>
        <item x="40"/>
        <item x="30"/>
        <item x="12"/>
        <item x="34"/>
        <item x="33"/>
        <item x="35"/>
        <item x="23"/>
        <item x="0"/>
        <item x="11"/>
        <item x="1"/>
        <item x="25"/>
        <item x="4"/>
        <item x="9"/>
        <item x="28"/>
        <item x="27"/>
        <item x="24"/>
        <item x="13"/>
        <item x="36"/>
        <item x="19"/>
        <item x="31"/>
        <item x="6"/>
        <item x="14"/>
        <item x="5"/>
        <item x="17"/>
        <item x="38"/>
        <item x="10"/>
        <item x="39"/>
        <item x="18"/>
        <item x="22"/>
        <item x="37"/>
        <item x="21"/>
        <item x="20"/>
        <item x="15"/>
        <item x="32"/>
        <item x="7"/>
        <item x="2"/>
        <item x="41"/>
        <item x="29"/>
        <item h="1" x="3"/>
      </items>
    </pivotField>
    <pivotField compact="0" outline="0" showAll="0" defaultSubtotal="0"/>
  </pivotFields>
  <rowFields count="1">
    <field x="9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</rowItems>
  <colItems count="1">
    <i/>
  </colItem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ZONA" sourceName="ZONA">
  <pivotTables>
    <pivotTable tabId="18" name="Tabla dinámica8"/>
    <pivotTable tabId="18" name="Tabla dinámica4"/>
    <pivotTable tabId="18" name="Tabla dinámica6"/>
    <pivotTable tabId="18" name="Tabla dinámica7"/>
    <pivotTable tabId="18" name="Tabla dinámica9"/>
  </pivotTables>
  <data>
    <tabular pivotCacheId="1">
      <items count="9">
        <i x="0" s="1"/>
        <i x="1" s="1"/>
        <i x="2" s="1"/>
        <i x="3" s="1"/>
        <i x="4" s="1"/>
        <i x="5" s="1"/>
        <i x="6" s="1"/>
        <i x="7" s="1"/>
        <i x="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ZONA" cache="SegmentaciónDeDatos_ZONA" caption="ZONA" columnCount="3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07/relationships/slicer" Target="../slicers/slicer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workbookViewId="0">
      <selection activeCell="G9" sqref="G9"/>
    </sheetView>
  </sheetViews>
  <sheetFormatPr baseColWidth="10" defaultRowHeight="15" x14ac:dyDescent="0.25"/>
  <cols>
    <col min="1" max="2" width="41.85546875" customWidth="1"/>
    <col min="3" max="3" width="26" bestFit="1" customWidth="1"/>
    <col min="6" max="6" width="22.28515625" customWidth="1"/>
    <col min="7" max="7" width="17.7109375" customWidth="1"/>
    <col min="8" max="8" width="25.140625" bestFit="1" customWidth="1"/>
  </cols>
  <sheetData>
    <row r="1" spans="1:8" x14ac:dyDescent="0.25">
      <c r="A1" s="13" t="s">
        <v>597</v>
      </c>
      <c r="B1" s="13" t="s">
        <v>598</v>
      </c>
      <c r="C1" s="13" t="s">
        <v>665</v>
      </c>
    </row>
    <row r="2" spans="1:8" x14ac:dyDescent="0.25">
      <c r="A2" t="s">
        <v>330</v>
      </c>
      <c r="B2" t="s">
        <v>331</v>
      </c>
      <c r="C2" t="s">
        <v>331</v>
      </c>
    </row>
    <row r="3" spans="1:8" x14ac:dyDescent="0.25">
      <c r="A3" t="s">
        <v>330</v>
      </c>
      <c r="B3" t="s">
        <v>313</v>
      </c>
      <c r="C3" t="s">
        <v>313</v>
      </c>
    </row>
    <row r="4" spans="1:8" x14ac:dyDescent="0.25">
      <c r="A4" t="s">
        <v>330</v>
      </c>
      <c r="B4" t="s">
        <v>879</v>
      </c>
      <c r="F4" s="10" t="s">
        <v>597</v>
      </c>
      <c r="G4" t="s">
        <v>668</v>
      </c>
      <c r="H4" t="s">
        <v>669</v>
      </c>
    </row>
    <row r="5" spans="1:8" x14ac:dyDescent="0.25">
      <c r="A5" t="s">
        <v>330</v>
      </c>
      <c r="B5" t="s">
        <v>880</v>
      </c>
      <c r="F5" s="14" t="s">
        <v>330</v>
      </c>
      <c r="G5" s="15">
        <v>15</v>
      </c>
      <c r="H5" s="15">
        <v>10</v>
      </c>
    </row>
    <row r="6" spans="1:8" x14ac:dyDescent="0.25">
      <c r="A6" t="s">
        <v>330</v>
      </c>
      <c r="B6" t="s">
        <v>340</v>
      </c>
      <c r="C6" t="s">
        <v>340</v>
      </c>
      <c r="F6" s="14" t="s">
        <v>183</v>
      </c>
      <c r="G6" s="15">
        <v>7</v>
      </c>
      <c r="H6" s="15">
        <v>7</v>
      </c>
    </row>
    <row r="7" spans="1:8" x14ac:dyDescent="0.25">
      <c r="A7" t="s">
        <v>330</v>
      </c>
      <c r="B7" t="s">
        <v>881</v>
      </c>
      <c r="F7" s="14" t="s">
        <v>363</v>
      </c>
      <c r="G7" s="15">
        <v>7</v>
      </c>
      <c r="H7" s="15">
        <v>5</v>
      </c>
    </row>
    <row r="8" spans="1:8" x14ac:dyDescent="0.25">
      <c r="A8" t="s">
        <v>330</v>
      </c>
      <c r="B8" t="s">
        <v>338</v>
      </c>
      <c r="C8" t="s">
        <v>338</v>
      </c>
      <c r="F8" s="14" t="s">
        <v>27</v>
      </c>
      <c r="G8" s="15">
        <v>6</v>
      </c>
      <c r="H8" s="15">
        <v>3</v>
      </c>
    </row>
    <row r="9" spans="1:8" x14ac:dyDescent="0.25">
      <c r="A9" t="s">
        <v>330</v>
      </c>
      <c r="B9" t="s">
        <v>346</v>
      </c>
      <c r="C9" t="s">
        <v>346</v>
      </c>
      <c r="F9" s="14" t="s">
        <v>159</v>
      </c>
      <c r="G9" s="15">
        <v>10</v>
      </c>
      <c r="H9" s="15">
        <v>9</v>
      </c>
    </row>
    <row r="10" spans="1:8" x14ac:dyDescent="0.25">
      <c r="A10" t="s">
        <v>330</v>
      </c>
      <c r="B10" t="s">
        <v>348</v>
      </c>
      <c r="C10" t="s">
        <v>348</v>
      </c>
      <c r="F10" s="14" t="s">
        <v>136</v>
      </c>
      <c r="G10" s="15">
        <v>7</v>
      </c>
      <c r="H10" s="15">
        <v>7</v>
      </c>
    </row>
    <row r="11" spans="1:8" x14ac:dyDescent="0.25">
      <c r="A11" t="s">
        <v>330</v>
      </c>
      <c r="B11" t="s">
        <v>342</v>
      </c>
      <c r="C11" t="s">
        <v>342</v>
      </c>
      <c r="F11" s="14" t="s">
        <v>398</v>
      </c>
      <c r="G11" s="15">
        <v>14</v>
      </c>
      <c r="H11" s="15">
        <v>9</v>
      </c>
    </row>
    <row r="12" spans="1:8" x14ac:dyDescent="0.25">
      <c r="A12" t="s">
        <v>330</v>
      </c>
      <c r="B12" t="s">
        <v>351</v>
      </c>
      <c r="C12" t="s">
        <v>351</v>
      </c>
      <c r="F12" s="14" t="s">
        <v>11</v>
      </c>
      <c r="G12" s="15">
        <v>7</v>
      </c>
      <c r="H12" s="15">
        <v>7</v>
      </c>
    </row>
    <row r="13" spans="1:8" x14ac:dyDescent="0.25">
      <c r="A13" t="s">
        <v>330</v>
      </c>
      <c r="B13" t="s">
        <v>882</v>
      </c>
      <c r="F13" s="14" t="s">
        <v>876</v>
      </c>
      <c r="G13" s="15">
        <v>3</v>
      </c>
      <c r="H13" s="15">
        <v>3</v>
      </c>
    </row>
    <row r="14" spans="1:8" x14ac:dyDescent="0.25">
      <c r="A14" t="s">
        <v>330</v>
      </c>
      <c r="B14" t="s">
        <v>353</v>
      </c>
      <c r="C14" t="s">
        <v>353</v>
      </c>
      <c r="F14" s="14" t="s">
        <v>275</v>
      </c>
      <c r="G14" s="15">
        <v>25</v>
      </c>
      <c r="H14" s="15">
        <v>25</v>
      </c>
    </row>
    <row r="15" spans="1:8" x14ac:dyDescent="0.25">
      <c r="A15" t="s">
        <v>330</v>
      </c>
      <c r="B15" t="s">
        <v>883</v>
      </c>
      <c r="F15" s="14" t="s">
        <v>16</v>
      </c>
      <c r="G15" s="15">
        <v>6</v>
      </c>
      <c r="H15" s="15">
        <v>5</v>
      </c>
    </row>
    <row r="16" spans="1:8" x14ac:dyDescent="0.25">
      <c r="A16" t="s">
        <v>330</v>
      </c>
      <c r="B16" t="s">
        <v>355</v>
      </c>
      <c r="C16" t="s">
        <v>355</v>
      </c>
      <c r="F16" s="14" t="s">
        <v>396</v>
      </c>
      <c r="G16" s="15">
        <v>16</v>
      </c>
      <c r="H16" s="15">
        <v>9</v>
      </c>
    </row>
    <row r="17" spans="1:8" x14ac:dyDescent="0.25">
      <c r="A17" t="s">
        <v>183</v>
      </c>
      <c r="B17" t="s">
        <v>184</v>
      </c>
      <c r="C17" t="s">
        <v>184</v>
      </c>
      <c r="F17" s="14" t="s">
        <v>265</v>
      </c>
      <c r="G17" s="15">
        <v>13</v>
      </c>
      <c r="H17" s="15">
        <v>13</v>
      </c>
    </row>
    <row r="18" spans="1:8" x14ac:dyDescent="0.25">
      <c r="A18" t="s">
        <v>183</v>
      </c>
      <c r="B18" t="s">
        <v>187</v>
      </c>
      <c r="C18" t="s">
        <v>187</v>
      </c>
      <c r="F18" s="14" t="s">
        <v>205</v>
      </c>
      <c r="G18" s="15">
        <v>22</v>
      </c>
      <c r="H18" s="15">
        <v>18</v>
      </c>
    </row>
    <row r="19" spans="1:8" x14ac:dyDescent="0.25">
      <c r="A19" t="s">
        <v>183</v>
      </c>
      <c r="B19" t="s">
        <v>189</v>
      </c>
      <c r="C19" t="s">
        <v>189</v>
      </c>
      <c r="E19" s="17"/>
      <c r="F19" s="14" t="s">
        <v>373</v>
      </c>
      <c r="G19" s="15">
        <v>12</v>
      </c>
      <c r="H19" s="15">
        <v>8</v>
      </c>
    </row>
    <row r="20" spans="1:8" x14ac:dyDescent="0.25">
      <c r="A20" t="s">
        <v>183</v>
      </c>
      <c r="B20" t="s">
        <v>193</v>
      </c>
      <c r="C20" t="s">
        <v>193</v>
      </c>
      <c r="F20" s="14" t="s">
        <v>85</v>
      </c>
      <c r="G20" s="15">
        <v>5</v>
      </c>
      <c r="H20" s="15">
        <v>2</v>
      </c>
    </row>
    <row r="21" spans="1:8" x14ac:dyDescent="0.25">
      <c r="A21" t="s">
        <v>183</v>
      </c>
      <c r="B21" t="s">
        <v>191</v>
      </c>
      <c r="C21" t="s">
        <v>191</v>
      </c>
      <c r="F21" s="14" t="s">
        <v>81</v>
      </c>
      <c r="G21" s="15">
        <v>4</v>
      </c>
      <c r="H21" s="15">
        <v>4</v>
      </c>
    </row>
    <row r="22" spans="1:8" x14ac:dyDescent="0.25">
      <c r="A22" t="s">
        <v>183</v>
      </c>
      <c r="B22" t="s">
        <v>202</v>
      </c>
      <c r="C22" t="s">
        <v>202</v>
      </c>
      <c r="F22" s="14" t="s">
        <v>78</v>
      </c>
      <c r="G22" s="15">
        <v>4</v>
      </c>
      <c r="H22" s="15">
        <v>2</v>
      </c>
    </row>
    <row r="23" spans="1:8" x14ac:dyDescent="0.25">
      <c r="A23" t="s">
        <v>183</v>
      </c>
      <c r="B23" t="s">
        <v>141</v>
      </c>
      <c r="C23" t="s">
        <v>141</v>
      </c>
      <c r="F23" s="14" t="s">
        <v>219</v>
      </c>
      <c r="G23" s="15">
        <v>8</v>
      </c>
      <c r="H23" s="15">
        <v>7</v>
      </c>
    </row>
    <row r="24" spans="1:8" x14ac:dyDescent="0.25">
      <c r="A24" t="s">
        <v>363</v>
      </c>
      <c r="B24" t="s">
        <v>364</v>
      </c>
      <c r="C24" t="s">
        <v>364</v>
      </c>
      <c r="F24" s="14" t="s">
        <v>272</v>
      </c>
      <c r="G24" s="15">
        <v>3</v>
      </c>
      <c r="H24" s="15">
        <v>2</v>
      </c>
    </row>
    <row r="25" spans="1:8" x14ac:dyDescent="0.25">
      <c r="A25" t="s">
        <v>363</v>
      </c>
      <c r="B25" t="s">
        <v>884</v>
      </c>
      <c r="F25" s="14" t="s">
        <v>215</v>
      </c>
      <c r="G25" s="15">
        <v>2</v>
      </c>
      <c r="H25" s="15">
        <v>2</v>
      </c>
    </row>
    <row r="26" spans="1:8" x14ac:dyDescent="0.25">
      <c r="A26" t="s">
        <v>363</v>
      </c>
      <c r="B26" t="s">
        <v>363</v>
      </c>
      <c r="C26" t="s">
        <v>363</v>
      </c>
      <c r="F26" s="14" t="s">
        <v>877</v>
      </c>
      <c r="G26" s="15">
        <v>7</v>
      </c>
      <c r="H26" s="15">
        <v>5</v>
      </c>
    </row>
    <row r="27" spans="1:8" x14ac:dyDescent="0.25">
      <c r="A27" t="s">
        <v>363</v>
      </c>
      <c r="B27" t="s">
        <v>885</v>
      </c>
      <c r="F27" s="14" t="s">
        <v>117</v>
      </c>
      <c r="G27" s="15">
        <v>9</v>
      </c>
      <c r="H27" s="15">
        <v>6</v>
      </c>
    </row>
    <row r="28" spans="1:8" x14ac:dyDescent="0.25">
      <c r="A28" t="s">
        <v>363</v>
      </c>
      <c r="B28" t="s">
        <v>371</v>
      </c>
      <c r="C28" t="s">
        <v>371</v>
      </c>
      <c r="F28" s="14" t="s">
        <v>411</v>
      </c>
      <c r="G28" s="15">
        <v>9</v>
      </c>
      <c r="H28" s="15">
        <v>6</v>
      </c>
    </row>
    <row r="29" spans="1:8" x14ac:dyDescent="0.25">
      <c r="A29" t="s">
        <v>363</v>
      </c>
      <c r="B29" t="s">
        <v>367</v>
      </c>
      <c r="C29" t="s">
        <v>367</v>
      </c>
      <c r="F29" s="14" t="s">
        <v>667</v>
      </c>
      <c r="G29" s="15">
        <v>221</v>
      </c>
      <c r="H29" s="15">
        <v>174</v>
      </c>
    </row>
    <row r="30" spans="1:8" x14ac:dyDescent="0.25">
      <c r="A30" t="s">
        <v>363</v>
      </c>
      <c r="B30" t="s">
        <v>369</v>
      </c>
      <c r="C30" t="s">
        <v>369</v>
      </c>
    </row>
    <row r="31" spans="1:8" x14ac:dyDescent="0.25">
      <c r="A31" t="s">
        <v>27</v>
      </c>
      <c r="B31" t="s">
        <v>28</v>
      </c>
      <c r="C31" t="s">
        <v>28</v>
      </c>
    </row>
    <row r="32" spans="1:8" x14ac:dyDescent="0.25">
      <c r="A32" t="s">
        <v>27</v>
      </c>
      <c r="B32" t="s">
        <v>183</v>
      </c>
      <c r="G32" s="18" t="s">
        <v>671</v>
      </c>
      <c r="H32" s="19">
        <f>+G29-H29</f>
        <v>47</v>
      </c>
    </row>
    <row r="33" spans="1:8" x14ac:dyDescent="0.25">
      <c r="A33" t="s">
        <v>27</v>
      </c>
      <c r="B33" t="s">
        <v>50</v>
      </c>
      <c r="C33" t="s">
        <v>50</v>
      </c>
    </row>
    <row r="34" spans="1:8" x14ac:dyDescent="0.25">
      <c r="A34" t="s">
        <v>27</v>
      </c>
      <c r="B34" t="s">
        <v>886</v>
      </c>
    </row>
    <row r="35" spans="1:8" x14ac:dyDescent="0.25">
      <c r="A35" t="s">
        <v>27</v>
      </c>
      <c r="B35" t="s">
        <v>40</v>
      </c>
      <c r="C35" t="s">
        <v>40</v>
      </c>
      <c r="G35" s="20" t="s">
        <v>597</v>
      </c>
      <c r="H35" s="20" t="s">
        <v>672</v>
      </c>
    </row>
    <row r="36" spans="1:8" x14ac:dyDescent="0.25">
      <c r="A36" t="s">
        <v>27</v>
      </c>
      <c r="B36" t="s">
        <v>887</v>
      </c>
      <c r="G36" t="s">
        <v>663</v>
      </c>
      <c r="H36" t="s">
        <v>604</v>
      </c>
    </row>
    <row r="37" spans="1:8" x14ac:dyDescent="0.25">
      <c r="A37" t="s">
        <v>159</v>
      </c>
      <c r="B37" t="s">
        <v>160</v>
      </c>
      <c r="C37" t="s">
        <v>160</v>
      </c>
      <c r="G37" t="s">
        <v>663</v>
      </c>
      <c r="H37" t="s">
        <v>605</v>
      </c>
    </row>
    <row r="38" spans="1:8" x14ac:dyDescent="0.25">
      <c r="A38" t="s">
        <v>159</v>
      </c>
      <c r="B38" t="s">
        <v>165</v>
      </c>
      <c r="C38" t="s">
        <v>165</v>
      </c>
      <c r="G38" t="s">
        <v>663</v>
      </c>
      <c r="H38" t="s">
        <v>606</v>
      </c>
    </row>
    <row r="39" spans="1:8" x14ac:dyDescent="0.25">
      <c r="A39" t="s">
        <v>159</v>
      </c>
      <c r="B39" t="s">
        <v>888</v>
      </c>
      <c r="G39" t="s">
        <v>663</v>
      </c>
      <c r="H39" t="s">
        <v>607</v>
      </c>
    </row>
    <row r="40" spans="1:8" x14ac:dyDescent="0.25">
      <c r="A40" t="s">
        <v>159</v>
      </c>
      <c r="B40" t="s">
        <v>163</v>
      </c>
      <c r="C40" t="s">
        <v>163</v>
      </c>
      <c r="G40" t="s">
        <v>663</v>
      </c>
      <c r="H40" t="s">
        <v>608</v>
      </c>
    </row>
    <row r="41" spans="1:8" x14ac:dyDescent="0.25">
      <c r="A41" t="s">
        <v>159</v>
      </c>
      <c r="B41" t="s">
        <v>167</v>
      </c>
      <c r="C41" t="s">
        <v>167</v>
      </c>
      <c r="G41" t="s">
        <v>610</v>
      </c>
      <c r="H41" t="s">
        <v>609</v>
      </c>
    </row>
    <row r="42" spans="1:8" x14ac:dyDescent="0.25">
      <c r="A42" t="s">
        <v>159</v>
      </c>
      <c r="B42" t="s">
        <v>170</v>
      </c>
      <c r="C42" t="s">
        <v>170</v>
      </c>
      <c r="G42" t="s">
        <v>610</v>
      </c>
      <c r="H42" t="s">
        <v>611</v>
      </c>
    </row>
    <row r="43" spans="1:8" x14ac:dyDescent="0.25">
      <c r="A43" t="s">
        <v>159</v>
      </c>
      <c r="B43" t="s">
        <v>172</v>
      </c>
      <c r="C43" t="s">
        <v>172</v>
      </c>
      <c r="G43" t="s">
        <v>655</v>
      </c>
      <c r="H43" t="s">
        <v>612</v>
      </c>
    </row>
    <row r="44" spans="1:8" x14ac:dyDescent="0.25">
      <c r="A44" t="s">
        <v>159</v>
      </c>
      <c r="B44" t="s">
        <v>174</v>
      </c>
      <c r="C44" t="s">
        <v>174</v>
      </c>
      <c r="G44" t="s">
        <v>655</v>
      </c>
      <c r="H44" t="s">
        <v>613</v>
      </c>
    </row>
    <row r="45" spans="1:8" x14ac:dyDescent="0.25">
      <c r="A45" t="s">
        <v>159</v>
      </c>
      <c r="B45" t="s">
        <v>176</v>
      </c>
      <c r="C45" t="s">
        <v>176</v>
      </c>
      <c r="G45" t="s">
        <v>655</v>
      </c>
      <c r="H45" t="s">
        <v>614</v>
      </c>
    </row>
    <row r="46" spans="1:8" x14ac:dyDescent="0.25">
      <c r="A46" t="s">
        <v>159</v>
      </c>
      <c r="B46" t="s">
        <v>178</v>
      </c>
      <c r="C46" t="s">
        <v>178</v>
      </c>
      <c r="G46" t="s">
        <v>656</v>
      </c>
      <c r="H46" t="s">
        <v>615</v>
      </c>
    </row>
    <row r="47" spans="1:8" x14ac:dyDescent="0.25">
      <c r="A47" t="s">
        <v>136</v>
      </c>
      <c r="B47" t="s">
        <v>137</v>
      </c>
      <c r="C47" t="s">
        <v>137</v>
      </c>
      <c r="G47" t="s">
        <v>664</v>
      </c>
      <c r="H47" t="s">
        <v>616</v>
      </c>
    </row>
    <row r="48" spans="1:8" x14ac:dyDescent="0.25">
      <c r="A48" t="s">
        <v>136</v>
      </c>
      <c r="B48" t="s">
        <v>143</v>
      </c>
      <c r="C48" t="s">
        <v>143</v>
      </c>
      <c r="G48" t="s">
        <v>664</v>
      </c>
      <c r="H48" t="s">
        <v>617</v>
      </c>
    </row>
    <row r="49" spans="1:8" x14ac:dyDescent="0.25">
      <c r="A49" t="s">
        <v>136</v>
      </c>
      <c r="B49" t="s">
        <v>149</v>
      </c>
      <c r="C49" t="s">
        <v>149</v>
      </c>
      <c r="G49" t="s">
        <v>664</v>
      </c>
      <c r="H49" t="s">
        <v>618</v>
      </c>
    </row>
    <row r="50" spans="1:8" x14ac:dyDescent="0.25">
      <c r="A50" t="s">
        <v>136</v>
      </c>
      <c r="B50" t="s">
        <v>145</v>
      </c>
      <c r="C50" t="s">
        <v>145</v>
      </c>
      <c r="G50" t="s">
        <v>664</v>
      </c>
      <c r="H50" t="s">
        <v>619</v>
      </c>
    </row>
    <row r="51" spans="1:8" x14ac:dyDescent="0.25">
      <c r="A51" t="s">
        <v>136</v>
      </c>
      <c r="B51" t="s">
        <v>140</v>
      </c>
      <c r="C51" t="s">
        <v>140</v>
      </c>
      <c r="G51" t="s">
        <v>664</v>
      </c>
      <c r="H51" t="s">
        <v>620</v>
      </c>
    </row>
    <row r="52" spans="1:8" x14ac:dyDescent="0.25">
      <c r="A52" t="s">
        <v>136</v>
      </c>
      <c r="B52" t="s">
        <v>147</v>
      </c>
      <c r="C52" t="s">
        <v>147</v>
      </c>
      <c r="G52" t="s">
        <v>657</v>
      </c>
      <c r="H52" t="s">
        <v>621</v>
      </c>
    </row>
    <row r="53" spans="1:8" x14ac:dyDescent="0.25">
      <c r="A53" t="s">
        <v>136</v>
      </c>
      <c r="B53" t="s">
        <v>152</v>
      </c>
      <c r="C53" t="s">
        <v>152</v>
      </c>
      <c r="G53" t="s">
        <v>622</v>
      </c>
      <c r="H53" t="s">
        <v>623</v>
      </c>
    </row>
    <row r="54" spans="1:8" x14ac:dyDescent="0.25">
      <c r="A54" t="s">
        <v>398</v>
      </c>
      <c r="B54" t="s">
        <v>345</v>
      </c>
      <c r="C54" t="s">
        <v>345</v>
      </c>
      <c r="G54" t="s">
        <v>622</v>
      </c>
      <c r="H54" t="s">
        <v>666</v>
      </c>
    </row>
    <row r="55" spans="1:8" x14ac:dyDescent="0.25">
      <c r="A55" t="s">
        <v>398</v>
      </c>
      <c r="B55" t="s">
        <v>400</v>
      </c>
      <c r="C55" t="s">
        <v>400</v>
      </c>
      <c r="G55" t="s">
        <v>622</v>
      </c>
      <c r="H55" t="s">
        <v>624</v>
      </c>
    </row>
    <row r="56" spans="1:8" x14ac:dyDescent="0.25">
      <c r="A56" t="s">
        <v>398</v>
      </c>
      <c r="B56" t="s">
        <v>889</v>
      </c>
      <c r="G56" t="s">
        <v>622</v>
      </c>
      <c r="H56" t="s">
        <v>625</v>
      </c>
    </row>
    <row r="57" spans="1:8" x14ac:dyDescent="0.25">
      <c r="A57" t="s">
        <v>398</v>
      </c>
      <c r="B57" t="s">
        <v>890</v>
      </c>
      <c r="G57" t="s">
        <v>622</v>
      </c>
      <c r="H57" t="s">
        <v>626</v>
      </c>
    </row>
    <row r="58" spans="1:8" x14ac:dyDescent="0.25">
      <c r="A58" t="s">
        <v>398</v>
      </c>
      <c r="B58" t="s">
        <v>891</v>
      </c>
      <c r="G58" t="s">
        <v>622</v>
      </c>
      <c r="H58" t="s">
        <v>627</v>
      </c>
    </row>
    <row r="59" spans="1:8" x14ac:dyDescent="0.25">
      <c r="A59" t="s">
        <v>398</v>
      </c>
      <c r="B59" t="s">
        <v>421</v>
      </c>
      <c r="C59" t="s">
        <v>421</v>
      </c>
      <c r="G59" t="s">
        <v>622</v>
      </c>
      <c r="H59" t="s">
        <v>628</v>
      </c>
    </row>
    <row r="60" spans="1:8" x14ac:dyDescent="0.25">
      <c r="A60" t="s">
        <v>398</v>
      </c>
      <c r="B60" t="s">
        <v>402</v>
      </c>
      <c r="C60" t="s">
        <v>402</v>
      </c>
      <c r="G60" t="s">
        <v>658</v>
      </c>
      <c r="H60" t="s">
        <v>629</v>
      </c>
    </row>
    <row r="61" spans="1:8" x14ac:dyDescent="0.25">
      <c r="A61" t="s">
        <v>398</v>
      </c>
      <c r="B61" t="s">
        <v>892</v>
      </c>
      <c r="G61" t="s">
        <v>658</v>
      </c>
      <c r="H61" t="s">
        <v>630</v>
      </c>
    </row>
    <row r="62" spans="1:8" x14ac:dyDescent="0.25">
      <c r="A62" t="s">
        <v>398</v>
      </c>
      <c r="B62" t="s">
        <v>423</v>
      </c>
      <c r="C62" t="s">
        <v>423</v>
      </c>
      <c r="G62" t="s">
        <v>658</v>
      </c>
      <c r="H62" t="s">
        <v>632</v>
      </c>
    </row>
    <row r="63" spans="1:8" x14ac:dyDescent="0.25">
      <c r="A63" t="s">
        <v>398</v>
      </c>
      <c r="B63" t="s">
        <v>404</v>
      </c>
      <c r="C63" t="s">
        <v>404</v>
      </c>
      <c r="G63" t="s">
        <v>658</v>
      </c>
      <c r="H63" t="s">
        <v>633</v>
      </c>
    </row>
    <row r="64" spans="1:8" x14ac:dyDescent="0.25">
      <c r="A64" t="s">
        <v>398</v>
      </c>
      <c r="B64" t="s">
        <v>428</v>
      </c>
      <c r="C64" t="s">
        <v>428</v>
      </c>
      <c r="G64" t="s">
        <v>659</v>
      </c>
      <c r="H64" t="s">
        <v>634</v>
      </c>
    </row>
    <row r="65" spans="1:8" x14ac:dyDescent="0.25">
      <c r="A65" t="s">
        <v>398</v>
      </c>
      <c r="B65" t="s">
        <v>893</v>
      </c>
      <c r="G65" t="s">
        <v>659</v>
      </c>
      <c r="H65" t="s">
        <v>635</v>
      </c>
    </row>
    <row r="66" spans="1:8" x14ac:dyDescent="0.25">
      <c r="A66" t="s">
        <v>398</v>
      </c>
      <c r="B66" t="s">
        <v>406</v>
      </c>
      <c r="C66" t="s">
        <v>406</v>
      </c>
      <c r="G66" t="s">
        <v>659</v>
      </c>
      <c r="H66" t="s">
        <v>636</v>
      </c>
    </row>
    <row r="67" spans="1:8" x14ac:dyDescent="0.25">
      <c r="A67" t="s">
        <v>398</v>
      </c>
      <c r="B67" t="s">
        <v>433</v>
      </c>
      <c r="C67" t="s">
        <v>433</v>
      </c>
      <c r="G67" t="s">
        <v>659</v>
      </c>
      <c r="H67" t="s">
        <v>637</v>
      </c>
    </row>
    <row r="68" spans="1:8" x14ac:dyDescent="0.25">
      <c r="A68" t="s">
        <v>11</v>
      </c>
      <c r="B68" t="s">
        <v>11</v>
      </c>
      <c r="C68" t="s">
        <v>11</v>
      </c>
      <c r="G68" t="s">
        <v>660</v>
      </c>
      <c r="H68" t="s">
        <v>638</v>
      </c>
    </row>
    <row r="69" spans="1:8" x14ac:dyDescent="0.25">
      <c r="A69" t="s">
        <v>11</v>
      </c>
      <c r="B69" t="s">
        <v>31</v>
      </c>
      <c r="C69" t="s">
        <v>31</v>
      </c>
      <c r="G69" t="s">
        <v>660</v>
      </c>
      <c r="H69" t="s">
        <v>639</v>
      </c>
    </row>
    <row r="70" spans="1:8" x14ac:dyDescent="0.25">
      <c r="A70" t="s">
        <v>11</v>
      </c>
      <c r="B70" t="s">
        <v>37</v>
      </c>
      <c r="C70" t="s">
        <v>37</v>
      </c>
      <c r="G70" t="s">
        <v>660</v>
      </c>
      <c r="H70" t="s">
        <v>640</v>
      </c>
    </row>
    <row r="71" spans="1:8" x14ac:dyDescent="0.25">
      <c r="A71" t="s">
        <v>11</v>
      </c>
      <c r="B71" t="s">
        <v>43</v>
      </c>
      <c r="C71" t="s">
        <v>43</v>
      </c>
      <c r="G71" t="s">
        <v>641</v>
      </c>
      <c r="H71" t="s">
        <v>642</v>
      </c>
    </row>
    <row r="72" spans="1:8" x14ac:dyDescent="0.25">
      <c r="A72" t="s">
        <v>11</v>
      </c>
      <c r="B72" t="s">
        <v>45</v>
      </c>
      <c r="C72" t="s">
        <v>45</v>
      </c>
      <c r="G72" t="s">
        <v>641</v>
      </c>
      <c r="H72" t="s">
        <v>643</v>
      </c>
    </row>
    <row r="73" spans="1:8" x14ac:dyDescent="0.25">
      <c r="A73" t="s">
        <v>11</v>
      </c>
      <c r="B73" t="s">
        <v>48</v>
      </c>
      <c r="C73" t="s">
        <v>48</v>
      </c>
      <c r="G73" t="s">
        <v>631</v>
      </c>
      <c r="H73" t="s">
        <v>644</v>
      </c>
    </row>
    <row r="74" spans="1:8" x14ac:dyDescent="0.25">
      <c r="A74" t="s">
        <v>11</v>
      </c>
      <c r="B74" t="s">
        <v>54</v>
      </c>
      <c r="C74" t="s">
        <v>54</v>
      </c>
      <c r="G74" t="s">
        <v>645</v>
      </c>
      <c r="H74" t="s">
        <v>646</v>
      </c>
    </row>
    <row r="75" spans="1:8" x14ac:dyDescent="0.25">
      <c r="A75" t="s">
        <v>876</v>
      </c>
      <c r="B75" t="s">
        <v>308</v>
      </c>
      <c r="C75" t="s">
        <v>308</v>
      </c>
      <c r="G75" t="s">
        <v>661</v>
      </c>
      <c r="H75" t="s">
        <v>647</v>
      </c>
    </row>
    <row r="76" spans="1:8" x14ac:dyDescent="0.25">
      <c r="A76" t="s">
        <v>876</v>
      </c>
      <c r="B76" t="s">
        <v>300</v>
      </c>
      <c r="C76" t="s">
        <v>300</v>
      </c>
      <c r="G76" t="s">
        <v>661</v>
      </c>
      <c r="H76" t="s">
        <v>661</v>
      </c>
    </row>
    <row r="77" spans="1:8" x14ac:dyDescent="0.25">
      <c r="A77" t="s">
        <v>876</v>
      </c>
      <c r="B77" t="s">
        <v>303</v>
      </c>
      <c r="C77" t="s">
        <v>303</v>
      </c>
      <c r="G77" t="s">
        <v>662</v>
      </c>
      <c r="H77" t="s">
        <v>648</v>
      </c>
    </row>
    <row r="78" spans="1:8" x14ac:dyDescent="0.25">
      <c r="A78" t="s">
        <v>275</v>
      </c>
      <c r="B78" t="s">
        <v>459</v>
      </c>
      <c r="C78" t="s">
        <v>459</v>
      </c>
      <c r="D78" s="11"/>
      <c r="G78" t="s">
        <v>662</v>
      </c>
      <c r="H78" t="s">
        <v>649</v>
      </c>
    </row>
    <row r="79" spans="1:8" x14ac:dyDescent="0.25">
      <c r="A79" t="s">
        <v>275</v>
      </c>
      <c r="B79" t="s">
        <v>499</v>
      </c>
      <c r="C79" t="s">
        <v>499</v>
      </c>
      <c r="D79" s="11"/>
      <c r="G79" t="s">
        <v>662</v>
      </c>
      <c r="H79" t="s">
        <v>650</v>
      </c>
    </row>
    <row r="80" spans="1:8" x14ac:dyDescent="0.25">
      <c r="A80" t="s">
        <v>275</v>
      </c>
      <c r="B80" t="s">
        <v>512</v>
      </c>
      <c r="C80" t="s">
        <v>512</v>
      </c>
      <c r="G80" t="s">
        <v>651</v>
      </c>
      <c r="H80" t="s">
        <v>652</v>
      </c>
    </row>
    <row r="81" spans="1:8" x14ac:dyDescent="0.25">
      <c r="A81" t="s">
        <v>275</v>
      </c>
      <c r="B81" t="s">
        <v>474</v>
      </c>
      <c r="C81" t="s">
        <v>474</v>
      </c>
      <c r="D81" s="11"/>
      <c r="G81" t="s">
        <v>651</v>
      </c>
      <c r="H81" t="s">
        <v>653</v>
      </c>
    </row>
    <row r="82" spans="1:8" x14ac:dyDescent="0.25">
      <c r="A82" t="s">
        <v>275</v>
      </c>
      <c r="B82" t="s">
        <v>488</v>
      </c>
      <c r="C82" t="s">
        <v>488</v>
      </c>
      <c r="D82" s="11"/>
      <c r="G82" t="s">
        <v>651</v>
      </c>
      <c r="H82" t="s">
        <v>654</v>
      </c>
    </row>
    <row r="83" spans="1:8" x14ac:dyDescent="0.25">
      <c r="A83" t="s">
        <v>275</v>
      </c>
      <c r="B83" t="s">
        <v>470</v>
      </c>
      <c r="C83" t="s">
        <v>470</v>
      </c>
      <c r="D83" s="11"/>
    </row>
    <row r="84" spans="1:8" x14ac:dyDescent="0.25">
      <c r="A84" t="s">
        <v>275</v>
      </c>
      <c r="B84" t="s">
        <v>467</v>
      </c>
      <c r="C84" t="s">
        <v>467</v>
      </c>
      <c r="D84" s="11"/>
    </row>
    <row r="85" spans="1:8" x14ac:dyDescent="0.25">
      <c r="A85" t="s">
        <v>275</v>
      </c>
      <c r="B85" t="s">
        <v>476</v>
      </c>
      <c r="C85" t="s">
        <v>476</v>
      </c>
      <c r="D85" s="11"/>
    </row>
    <row r="86" spans="1:8" x14ac:dyDescent="0.25">
      <c r="A86" t="s">
        <v>275</v>
      </c>
      <c r="B86" t="s">
        <v>479</v>
      </c>
      <c r="C86" t="s">
        <v>479</v>
      </c>
      <c r="D86" s="11"/>
    </row>
    <row r="87" spans="1:8" x14ac:dyDescent="0.25">
      <c r="A87" t="s">
        <v>275</v>
      </c>
      <c r="B87" s="11" t="s">
        <v>514</v>
      </c>
      <c r="C87" s="11" t="s">
        <v>514</v>
      </c>
      <c r="D87" s="11"/>
    </row>
    <row r="88" spans="1:8" x14ac:dyDescent="0.25">
      <c r="A88" t="s">
        <v>275</v>
      </c>
      <c r="B88" t="s">
        <v>533</v>
      </c>
      <c r="C88" t="s">
        <v>533</v>
      </c>
      <c r="D88" s="11"/>
    </row>
    <row r="89" spans="1:8" x14ac:dyDescent="0.25">
      <c r="A89" t="s">
        <v>275</v>
      </c>
      <c r="B89" t="s">
        <v>517</v>
      </c>
      <c r="C89" t="s">
        <v>517</v>
      </c>
      <c r="D89" s="11"/>
    </row>
    <row r="90" spans="1:8" x14ac:dyDescent="0.25">
      <c r="A90" t="s">
        <v>275</v>
      </c>
      <c r="B90" t="s">
        <v>519</v>
      </c>
      <c r="C90" t="s">
        <v>519</v>
      </c>
    </row>
    <row r="91" spans="1:8" x14ac:dyDescent="0.25">
      <c r="A91" t="s">
        <v>275</v>
      </c>
      <c r="B91" t="s">
        <v>276</v>
      </c>
      <c r="C91" t="s">
        <v>276</v>
      </c>
      <c r="D91" s="11"/>
    </row>
    <row r="92" spans="1:8" x14ac:dyDescent="0.25">
      <c r="A92" t="s">
        <v>275</v>
      </c>
      <c r="B92" t="s">
        <v>481</v>
      </c>
      <c r="C92" t="s">
        <v>481</v>
      </c>
      <c r="D92" s="11"/>
    </row>
    <row r="93" spans="1:8" x14ac:dyDescent="0.25">
      <c r="A93" t="s">
        <v>275</v>
      </c>
      <c r="B93" t="s">
        <v>490</v>
      </c>
      <c r="C93" t="s">
        <v>490</v>
      </c>
      <c r="D93" s="11"/>
    </row>
    <row r="94" spans="1:8" x14ac:dyDescent="0.25">
      <c r="A94" t="s">
        <v>275</v>
      </c>
      <c r="B94" t="s">
        <v>521</v>
      </c>
      <c r="C94" t="s">
        <v>521</v>
      </c>
      <c r="D94" s="11"/>
    </row>
    <row r="95" spans="1:8" x14ac:dyDescent="0.25">
      <c r="A95" t="s">
        <v>275</v>
      </c>
      <c r="B95" t="s">
        <v>523</v>
      </c>
      <c r="C95" t="s">
        <v>523</v>
      </c>
      <c r="D95" s="11"/>
    </row>
    <row r="96" spans="1:8" x14ac:dyDescent="0.25">
      <c r="A96" t="s">
        <v>275</v>
      </c>
      <c r="B96" t="s">
        <v>492</v>
      </c>
      <c r="C96" t="s">
        <v>492</v>
      </c>
      <c r="D96" s="11"/>
    </row>
    <row r="97" spans="1:6" x14ac:dyDescent="0.25">
      <c r="A97" t="s">
        <v>275</v>
      </c>
      <c r="B97" t="s">
        <v>483</v>
      </c>
      <c r="C97" t="s">
        <v>483</v>
      </c>
      <c r="D97" s="11"/>
    </row>
    <row r="98" spans="1:6" x14ac:dyDescent="0.25">
      <c r="A98" t="s">
        <v>275</v>
      </c>
      <c r="B98" t="s">
        <v>494</v>
      </c>
      <c r="C98" t="s">
        <v>494</v>
      </c>
      <c r="D98" s="11"/>
    </row>
    <row r="99" spans="1:6" x14ac:dyDescent="0.25">
      <c r="A99" t="s">
        <v>275</v>
      </c>
      <c r="B99" t="s">
        <v>497</v>
      </c>
      <c r="C99" t="s">
        <v>497</v>
      </c>
      <c r="D99" s="11"/>
    </row>
    <row r="100" spans="1:6" x14ac:dyDescent="0.25">
      <c r="A100" t="s">
        <v>275</v>
      </c>
      <c r="B100" t="s">
        <v>525</v>
      </c>
      <c r="C100" t="s">
        <v>525</v>
      </c>
      <c r="D100" s="11"/>
    </row>
    <row r="101" spans="1:6" x14ac:dyDescent="0.25">
      <c r="A101" t="s">
        <v>275</v>
      </c>
      <c r="B101" t="s">
        <v>528</v>
      </c>
      <c r="C101" t="s">
        <v>528</v>
      </c>
      <c r="D101" s="11"/>
    </row>
    <row r="102" spans="1:6" x14ac:dyDescent="0.25">
      <c r="A102" t="s">
        <v>275</v>
      </c>
      <c r="B102" t="s">
        <v>501</v>
      </c>
      <c r="C102" t="s">
        <v>501</v>
      </c>
      <c r="D102" s="11"/>
      <c r="F102" s="11"/>
    </row>
    <row r="103" spans="1:6" x14ac:dyDescent="0.25">
      <c r="A103" t="s">
        <v>16</v>
      </c>
      <c r="B103" t="s">
        <v>17</v>
      </c>
      <c r="C103" t="s">
        <v>17</v>
      </c>
    </row>
    <row r="104" spans="1:6" x14ac:dyDescent="0.25">
      <c r="A104" t="s">
        <v>16</v>
      </c>
      <c r="B104" t="s">
        <v>20</v>
      </c>
      <c r="C104" t="s">
        <v>20</v>
      </c>
    </row>
    <row r="105" spans="1:6" x14ac:dyDescent="0.25">
      <c r="A105" t="s">
        <v>16</v>
      </c>
      <c r="B105" t="s">
        <v>34</v>
      </c>
      <c r="C105" t="s">
        <v>34</v>
      </c>
    </row>
    <row r="106" spans="1:6" x14ac:dyDescent="0.25">
      <c r="A106" t="s">
        <v>16</v>
      </c>
      <c r="B106" t="s">
        <v>24</v>
      </c>
      <c r="C106" t="s">
        <v>24</v>
      </c>
    </row>
    <row r="107" spans="1:6" x14ac:dyDescent="0.25">
      <c r="A107" t="s">
        <v>16</v>
      </c>
      <c r="B107" t="s">
        <v>69</v>
      </c>
      <c r="C107" t="s">
        <v>69</v>
      </c>
    </row>
    <row r="108" spans="1:6" x14ac:dyDescent="0.25">
      <c r="A108" t="s">
        <v>16</v>
      </c>
      <c r="B108" t="s">
        <v>894</v>
      </c>
    </row>
    <row r="109" spans="1:6" x14ac:dyDescent="0.25">
      <c r="A109" t="s">
        <v>396</v>
      </c>
      <c r="B109" t="s">
        <v>396</v>
      </c>
      <c r="C109" t="s">
        <v>396</v>
      </c>
      <c r="E109" s="11"/>
    </row>
    <row r="110" spans="1:6" x14ac:dyDescent="0.25">
      <c r="A110" t="s">
        <v>396</v>
      </c>
      <c r="B110" t="s">
        <v>413</v>
      </c>
      <c r="C110" t="s">
        <v>413</v>
      </c>
      <c r="E110" s="11"/>
    </row>
    <row r="111" spans="1:6" x14ac:dyDescent="0.25">
      <c r="A111" t="s">
        <v>396</v>
      </c>
      <c r="B111" t="s">
        <v>416</v>
      </c>
      <c r="C111" t="s">
        <v>416</v>
      </c>
      <c r="E111" s="11"/>
    </row>
    <row r="112" spans="1:6" x14ac:dyDescent="0.25">
      <c r="A112" t="s">
        <v>396</v>
      </c>
      <c r="B112" t="s">
        <v>419</v>
      </c>
      <c r="C112" t="s">
        <v>419</v>
      </c>
      <c r="E112" s="11"/>
    </row>
    <row r="113" spans="1:5" x14ac:dyDescent="0.25">
      <c r="A113" t="s">
        <v>396</v>
      </c>
      <c r="B113" t="s">
        <v>895</v>
      </c>
    </row>
    <row r="114" spans="1:5" x14ac:dyDescent="0.25">
      <c r="A114" t="s">
        <v>396</v>
      </c>
      <c r="B114" t="s">
        <v>440</v>
      </c>
      <c r="C114" t="s">
        <v>440</v>
      </c>
      <c r="E114" s="11"/>
    </row>
    <row r="115" spans="1:5" x14ac:dyDescent="0.25">
      <c r="A115" t="s">
        <v>396</v>
      </c>
      <c r="B115" t="s">
        <v>896</v>
      </c>
    </row>
    <row r="116" spans="1:5" x14ac:dyDescent="0.25">
      <c r="A116" t="s">
        <v>396</v>
      </c>
      <c r="B116" t="s">
        <v>443</v>
      </c>
      <c r="C116" t="s">
        <v>443</v>
      </c>
      <c r="E116" s="11"/>
    </row>
    <row r="117" spans="1:5" x14ac:dyDescent="0.25">
      <c r="A117" t="s">
        <v>396</v>
      </c>
      <c r="B117" t="s">
        <v>249</v>
      </c>
    </row>
    <row r="118" spans="1:5" x14ac:dyDescent="0.25">
      <c r="A118" t="s">
        <v>396</v>
      </c>
      <c r="B118" t="s">
        <v>425</v>
      </c>
      <c r="C118" t="s">
        <v>425</v>
      </c>
      <c r="E118" s="11"/>
    </row>
    <row r="119" spans="1:5" x14ac:dyDescent="0.25">
      <c r="A119" t="s">
        <v>396</v>
      </c>
      <c r="B119" t="s">
        <v>897</v>
      </c>
    </row>
    <row r="120" spans="1:5" x14ac:dyDescent="0.25">
      <c r="A120" t="s">
        <v>396</v>
      </c>
      <c r="B120" t="s">
        <v>898</v>
      </c>
    </row>
    <row r="121" spans="1:5" x14ac:dyDescent="0.25">
      <c r="A121" t="s">
        <v>396</v>
      </c>
      <c r="B121" t="s">
        <v>899</v>
      </c>
    </row>
    <row r="122" spans="1:5" x14ac:dyDescent="0.25">
      <c r="A122" t="s">
        <v>396</v>
      </c>
      <c r="B122" t="s">
        <v>408</v>
      </c>
      <c r="C122" t="s">
        <v>408</v>
      </c>
      <c r="E122" s="11"/>
    </row>
    <row r="123" spans="1:5" x14ac:dyDescent="0.25">
      <c r="A123" t="s">
        <v>396</v>
      </c>
      <c r="B123" t="s">
        <v>900</v>
      </c>
    </row>
    <row r="124" spans="1:5" x14ac:dyDescent="0.25">
      <c r="A124" t="s">
        <v>396</v>
      </c>
      <c r="B124" t="s">
        <v>451</v>
      </c>
      <c r="C124" t="s">
        <v>451</v>
      </c>
      <c r="E124" s="11"/>
    </row>
    <row r="125" spans="1:5" x14ac:dyDescent="0.25">
      <c r="A125" t="s">
        <v>265</v>
      </c>
      <c r="B125" t="s">
        <v>266</v>
      </c>
      <c r="C125" t="s">
        <v>266</v>
      </c>
    </row>
    <row r="126" spans="1:5" x14ac:dyDescent="0.25">
      <c r="A126" t="s">
        <v>265</v>
      </c>
      <c r="B126" t="s">
        <v>289</v>
      </c>
      <c r="C126" t="s">
        <v>289</v>
      </c>
    </row>
    <row r="127" spans="1:5" x14ac:dyDescent="0.25">
      <c r="A127" t="s">
        <v>265</v>
      </c>
      <c r="B127" t="s">
        <v>278</v>
      </c>
      <c r="C127" t="s">
        <v>278</v>
      </c>
    </row>
    <row r="128" spans="1:5" x14ac:dyDescent="0.25">
      <c r="A128" t="s">
        <v>265</v>
      </c>
      <c r="B128" t="s">
        <v>291</v>
      </c>
      <c r="C128" t="s">
        <v>291</v>
      </c>
    </row>
    <row r="129" spans="1:3" x14ac:dyDescent="0.25">
      <c r="A129" t="s">
        <v>265</v>
      </c>
      <c r="B129" t="s">
        <v>325</v>
      </c>
      <c r="C129" t="s">
        <v>325</v>
      </c>
    </row>
    <row r="130" spans="1:3" x14ac:dyDescent="0.25">
      <c r="A130" t="s">
        <v>265</v>
      </c>
      <c r="B130" t="s">
        <v>323</v>
      </c>
      <c r="C130" t="s">
        <v>323</v>
      </c>
    </row>
    <row r="131" spans="1:3" x14ac:dyDescent="0.25">
      <c r="A131" t="s">
        <v>265</v>
      </c>
      <c r="B131" t="s">
        <v>281</v>
      </c>
      <c r="C131" t="s">
        <v>281</v>
      </c>
    </row>
    <row r="132" spans="1:3" x14ac:dyDescent="0.25">
      <c r="A132" t="s">
        <v>265</v>
      </c>
      <c r="B132" t="s">
        <v>269</v>
      </c>
      <c r="C132" t="s">
        <v>269</v>
      </c>
    </row>
    <row r="133" spans="1:3" x14ac:dyDescent="0.25">
      <c r="A133" t="s">
        <v>265</v>
      </c>
      <c r="B133" t="s">
        <v>293</v>
      </c>
      <c r="C133" t="s">
        <v>293</v>
      </c>
    </row>
    <row r="134" spans="1:3" x14ac:dyDescent="0.25">
      <c r="A134" t="s">
        <v>265</v>
      </c>
      <c r="B134" t="s">
        <v>283</v>
      </c>
      <c r="C134" t="s">
        <v>283</v>
      </c>
    </row>
    <row r="135" spans="1:3" x14ac:dyDescent="0.25">
      <c r="A135" t="s">
        <v>265</v>
      </c>
      <c r="B135" t="s">
        <v>295</v>
      </c>
      <c r="C135" t="s">
        <v>295</v>
      </c>
    </row>
    <row r="136" spans="1:3" x14ac:dyDescent="0.25">
      <c r="A136" t="s">
        <v>265</v>
      </c>
      <c r="B136" t="s">
        <v>286</v>
      </c>
      <c r="C136" t="s">
        <v>286</v>
      </c>
    </row>
    <row r="137" spans="1:3" x14ac:dyDescent="0.25">
      <c r="A137" t="s">
        <v>265</v>
      </c>
      <c r="B137" t="s">
        <v>297</v>
      </c>
      <c r="C137" t="s">
        <v>297</v>
      </c>
    </row>
    <row r="138" spans="1:3" x14ac:dyDescent="0.25">
      <c r="A138" t="s">
        <v>205</v>
      </c>
      <c r="B138" t="s">
        <v>211</v>
      </c>
      <c r="C138" t="s">
        <v>211</v>
      </c>
    </row>
    <row r="139" spans="1:3" x14ac:dyDescent="0.25">
      <c r="A139" t="s">
        <v>205</v>
      </c>
      <c r="B139" t="s">
        <v>901</v>
      </c>
    </row>
    <row r="140" spans="1:3" x14ac:dyDescent="0.25">
      <c r="A140" t="s">
        <v>205</v>
      </c>
      <c r="B140" t="s">
        <v>183</v>
      </c>
      <c r="C140" t="s">
        <v>183</v>
      </c>
    </row>
    <row r="141" spans="1:3" x14ac:dyDescent="0.25">
      <c r="A141" t="s">
        <v>205</v>
      </c>
      <c r="B141" t="s">
        <v>206</v>
      </c>
      <c r="C141" t="s">
        <v>206</v>
      </c>
    </row>
    <row r="142" spans="1:3" x14ac:dyDescent="0.25">
      <c r="A142" t="s">
        <v>205</v>
      </c>
      <c r="B142" t="s">
        <v>228</v>
      </c>
      <c r="C142" t="s">
        <v>228</v>
      </c>
    </row>
    <row r="143" spans="1:3" x14ac:dyDescent="0.25">
      <c r="A143" t="s">
        <v>205</v>
      </c>
      <c r="B143" t="s">
        <v>245</v>
      </c>
      <c r="C143" t="s">
        <v>245</v>
      </c>
    </row>
    <row r="144" spans="1:3" x14ac:dyDescent="0.25">
      <c r="A144" t="s">
        <v>205</v>
      </c>
      <c r="B144" t="s">
        <v>247</v>
      </c>
      <c r="C144" t="s">
        <v>247</v>
      </c>
    </row>
    <row r="145" spans="1:6" x14ac:dyDescent="0.25">
      <c r="A145" t="s">
        <v>205</v>
      </c>
      <c r="B145" t="s">
        <v>902</v>
      </c>
    </row>
    <row r="146" spans="1:6" x14ac:dyDescent="0.25">
      <c r="A146" t="s">
        <v>205</v>
      </c>
      <c r="B146" t="s">
        <v>231</v>
      </c>
      <c r="C146" t="s">
        <v>231</v>
      </c>
    </row>
    <row r="147" spans="1:6" x14ac:dyDescent="0.25">
      <c r="A147" t="s">
        <v>205</v>
      </c>
      <c r="B147" t="s">
        <v>262</v>
      </c>
      <c r="C147" t="s">
        <v>262</v>
      </c>
    </row>
    <row r="148" spans="1:6" x14ac:dyDescent="0.25">
      <c r="A148" t="s">
        <v>205</v>
      </c>
      <c r="B148" t="s">
        <v>208</v>
      </c>
      <c r="C148" t="s">
        <v>208</v>
      </c>
    </row>
    <row r="149" spans="1:6" x14ac:dyDescent="0.25">
      <c r="A149" t="s">
        <v>205</v>
      </c>
      <c r="B149" t="s">
        <v>217</v>
      </c>
      <c r="C149" t="s">
        <v>217</v>
      </c>
    </row>
    <row r="150" spans="1:6" x14ac:dyDescent="0.25">
      <c r="A150" t="s">
        <v>205</v>
      </c>
      <c r="B150" t="s">
        <v>249</v>
      </c>
      <c r="C150" t="s">
        <v>249</v>
      </c>
    </row>
    <row r="151" spans="1:6" x14ac:dyDescent="0.25">
      <c r="A151" t="s">
        <v>205</v>
      </c>
      <c r="B151" t="s">
        <v>238</v>
      </c>
      <c r="C151" t="s">
        <v>238</v>
      </c>
    </row>
    <row r="152" spans="1:6" x14ac:dyDescent="0.25">
      <c r="A152" t="s">
        <v>205</v>
      </c>
      <c r="B152" t="s">
        <v>240</v>
      </c>
      <c r="C152" t="s">
        <v>240</v>
      </c>
    </row>
    <row r="153" spans="1:6" x14ac:dyDescent="0.25">
      <c r="A153" t="s">
        <v>205</v>
      </c>
      <c r="B153" t="s">
        <v>219</v>
      </c>
      <c r="C153" t="s">
        <v>219</v>
      </c>
    </row>
    <row r="154" spans="1:6" x14ac:dyDescent="0.25">
      <c r="A154" t="s">
        <v>205</v>
      </c>
      <c r="B154" t="s">
        <v>236</v>
      </c>
      <c r="C154" t="s">
        <v>236</v>
      </c>
    </row>
    <row r="155" spans="1:6" x14ac:dyDescent="0.25">
      <c r="A155" t="s">
        <v>205</v>
      </c>
      <c r="B155" t="s">
        <v>221</v>
      </c>
      <c r="C155" t="s">
        <v>221</v>
      </c>
    </row>
    <row r="156" spans="1:6" x14ac:dyDescent="0.25">
      <c r="A156" t="s">
        <v>205</v>
      </c>
      <c r="B156" t="s">
        <v>903</v>
      </c>
    </row>
    <row r="157" spans="1:6" x14ac:dyDescent="0.25">
      <c r="A157" t="s">
        <v>205</v>
      </c>
      <c r="B157" t="s">
        <v>223</v>
      </c>
      <c r="C157" t="s">
        <v>223</v>
      </c>
    </row>
    <row r="158" spans="1:6" x14ac:dyDescent="0.25">
      <c r="A158" t="s">
        <v>205</v>
      </c>
      <c r="B158" t="s">
        <v>242</v>
      </c>
      <c r="C158" t="s">
        <v>242</v>
      </c>
    </row>
    <row r="159" spans="1:6" x14ac:dyDescent="0.25">
      <c r="A159" t="s">
        <v>205</v>
      </c>
      <c r="B159" t="s">
        <v>904</v>
      </c>
    </row>
    <row r="160" spans="1:6" x14ac:dyDescent="0.25">
      <c r="A160" t="s">
        <v>373</v>
      </c>
      <c r="B160" t="s">
        <v>374</v>
      </c>
      <c r="C160" t="s">
        <v>374</v>
      </c>
      <c r="D160" s="11"/>
      <c r="F160" s="12"/>
    </row>
    <row r="161" spans="1:6" x14ac:dyDescent="0.25">
      <c r="A161" t="s">
        <v>373</v>
      </c>
      <c r="B161" t="s">
        <v>379</v>
      </c>
      <c r="C161" t="s">
        <v>379</v>
      </c>
      <c r="D161" s="11"/>
      <c r="F161" s="12"/>
    </row>
    <row r="162" spans="1:6" x14ac:dyDescent="0.25">
      <c r="A162" t="s">
        <v>373</v>
      </c>
      <c r="B162" t="s">
        <v>905</v>
      </c>
      <c r="F162" s="12"/>
    </row>
    <row r="163" spans="1:6" x14ac:dyDescent="0.25">
      <c r="A163" t="s">
        <v>373</v>
      </c>
      <c r="B163" t="s">
        <v>383</v>
      </c>
      <c r="C163" t="s">
        <v>383</v>
      </c>
      <c r="D163" s="11"/>
      <c r="F163" s="12"/>
    </row>
    <row r="164" spans="1:6" x14ac:dyDescent="0.25">
      <c r="A164" t="s">
        <v>373</v>
      </c>
      <c r="B164" t="s">
        <v>906</v>
      </c>
      <c r="F164" s="12"/>
    </row>
    <row r="165" spans="1:6" x14ac:dyDescent="0.25">
      <c r="A165" t="s">
        <v>373</v>
      </c>
      <c r="B165" t="s">
        <v>907</v>
      </c>
      <c r="F165" s="12"/>
    </row>
    <row r="166" spans="1:6" x14ac:dyDescent="0.25">
      <c r="A166" t="s">
        <v>373</v>
      </c>
      <c r="B166" t="s">
        <v>381</v>
      </c>
      <c r="C166" t="s">
        <v>381</v>
      </c>
      <c r="D166" s="11"/>
      <c r="F166" s="12"/>
    </row>
    <row r="167" spans="1:6" x14ac:dyDescent="0.25">
      <c r="A167" t="s">
        <v>373</v>
      </c>
      <c r="B167" t="s">
        <v>908</v>
      </c>
      <c r="F167" s="12"/>
    </row>
    <row r="168" spans="1:6" x14ac:dyDescent="0.25">
      <c r="A168" t="s">
        <v>373</v>
      </c>
      <c r="B168" t="s">
        <v>386</v>
      </c>
      <c r="C168" t="s">
        <v>386</v>
      </c>
      <c r="D168" s="11"/>
      <c r="F168" s="12"/>
    </row>
    <row r="169" spans="1:6" x14ac:dyDescent="0.25">
      <c r="A169" t="s">
        <v>373</v>
      </c>
      <c r="B169" s="16" t="s">
        <v>377</v>
      </c>
      <c r="C169" s="4" t="s">
        <v>377</v>
      </c>
      <c r="D169" s="11"/>
      <c r="F169" s="12"/>
    </row>
    <row r="170" spans="1:6" x14ac:dyDescent="0.25">
      <c r="A170" t="s">
        <v>373</v>
      </c>
      <c r="B170" t="s">
        <v>389</v>
      </c>
      <c r="C170" t="s">
        <v>389</v>
      </c>
      <c r="D170" s="11"/>
      <c r="F170" s="12"/>
    </row>
    <row r="171" spans="1:6" x14ac:dyDescent="0.25">
      <c r="A171" t="s">
        <v>373</v>
      </c>
      <c r="B171" t="s">
        <v>391</v>
      </c>
      <c r="C171" t="s">
        <v>391</v>
      </c>
      <c r="D171" s="11"/>
      <c r="F171" s="12"/>
    </row>
    <row r="172" spans="1:6" x14ac:dyDescent="0.25">
      <c r="A172" t="s">
        <v>85</v>
      </c>
      <c r="B172" t="s">
        <v>86</v>
      </c>
      <c r="C172" t="s">
        <v>86</v>
      </c>
    </row>
    <row r="173" spans="1:6" x14ac:dyDescent="0.25">
      <c r="A173" t="s">
        <v>85</v>
      </c>
      <c r="B173" t="s">
        <v>909</v>
      </c>
    </row>
    <row r="174" spans="1:6" x14ac:dyDescent="0.25">
      <c r="A174" t="s">
        <v>85</v>
      </c>
      <c r="B174" t="s">
        <v>910</v>
      </c>
    </row>
    <row r="175" spans="1:6" x14ac:dyDescent="0.25">
      <c r="A175" t="s">
        <v>85</v>
      </c>
      <c r="B175" t="s">
        <v>101</v>
      </c>
      <c r="C175" t="s">
        <v>101</v>
      </c>
    </row>
    <row r="176" spans="1:6" x14ac:dyDescent="0.25">
      <c r="A176" t="s">
        <v>85</v>
      </c>
      <c r="B176" t="s">
        <v>911</v>
      </c>
    </row>
    <row r="177" spans="1:3" x14ac:dyDescent="0.25">
      <c r="A177" t="s">
        <v>81</v>
      </c>
      <c r="B177" t="s">
        <v>81</v>
      </c>
      <c r="C177" t="s">
        <v>81</v>
      </c>
    </row>
    <row r="178" spans="1:3" x14ac:dyDescent="0.25">
      <c r="A178" t="s">
        <v>81</v>
      </c>
      <c r="B178" t="s">
        <v>92</v>
      </c>
      <c r="C178" t="s">
        <v>92</v>
      </c>
    </row>
    <row r="179" spans="1:3" x14ac:dyDescent="0.25">
      <c r="A179" t="s">
        <v>81</v>
      </c>
      <c r="B179" t="s">
        <v>88</v>
      </c>
      <c r="C179" t="s">
        <v>88</v>
      </c>
    </row>
    <row r="180" spans="1:3" x14ac:dyDescent="0.25">
      <c r="A180" t="s">
        <v>81</v>
      </c>
      <c r="B180" t="s">
        <v>106</v>
      </c>
      <c r="C180" t="s">
        <v>106</v>
      </c>
    </row>
    <row r="181" spans="1:3" x14ac:dyDescent="0.25">
      <c r="A181" t="s">
        <v>78</v>
      </c>
      <c r="B181" t="s">
        <v>78</v>
      </c>
      <c r="C181" t="s">
        <v>78</v>
      </c>
    </row>
    <row r="182" spans="1:3" x14ac:dyDescent="0.25">
      <c r="A182" t="s">
        <v>78</v>
      </c>
      <c r="B182" t="s">
        <v>112</v>
      </c>
      <c r="C182" t="s">
        <v>112</v>
      </c>
    </row>
    <row r="183" spans="1:3" x14ac:dyDescent="0.25">
      <c r="A183" t="s">
        <v>78</v>
      </c>
      <c r="B183" t="s">
        <v>912</v>
      </c>
    </row>
    <row r="184" spans="1:3" x14ac:dyDescent="0.25">
      <c r="A184" t="s">
        <v>78</v>
      </c>
      <c r="B184" t="s">
        <v>913</v>
      </c>
    </row>
    <row r="185" spans="1:3" x14ac:dyDescent="0.25">
      <c r="A185" t="s">
        <v>219</v>
      </c>
      <c r="B185" t="s">
        <v>536</v>
      </c>
      <c r="C185" t="s">
        <v>536</v>
      </c>
    </row>
    <row r="186" spans="1:3" x14ac:dyDescent="0.25">
      <c r="A186" t="s">
        <v>219</v>
      </c>
      <c r="B186" t="s">
        <v>548</v>
      </c>
      <c r="C186" t="s">
        <v>548</v>
      </c>
    </row>
    <row r="187" spans="1:3" x14ac:dyDescent="0.25">
      <c r="A187" t="s">
        <v>219</v>
      </c>
      <c r="B187" t="s">
        <v>550</v>
      </c>
      <c r="C187" t="s">
        <v>550</v>
      </c>
    </row>
    <row r="188" spans="1:3" x14ac:dyDescent="0.25">
      <c r="A188" t="s">
        <v>219</v>
      </c>
      <c r="B188" t="s">
        <v>561</v>
      </c>
      <c r="C188" t="s">
        <v>561</v>
      </c>
    </row>
    <row r="189" spans="1:3" x14ac:dyDescent="0.25">
      <c r="A189" t="s">
        <v>219</v>
      </c>
      <c r="B189" t="s">
        <v>914</v>
      </c>
    </row>
    <row r="190" spans="1:3" x14ac:dyDescent="0.25">
      <c r="A190" t="s">
        <v>219</v>
      </c>
      <c r="B190" t="s">
        <v>564</v>
      </c>
      <c r="C190" t="s">
        <v>564</v>
      </c>
    </row>
    <row r="191" spans="1:3" x14ac:dyDescent="0.25">
      <c r="A191" t="s">
        <v>219</v>
      </c>
      <c r="B191" t="s">
        <v>545</v>
      </c>
      <c r="C191" t="s">
        <v>545</v>
      </c>
    </row>
    <row r="192" spans="1:3" x14ac:dyDescent="0.25">
      <c r="A192" t="s">
        <v>219</v>
      </c>
      <c r="B192" t="s">
        <v>569</v>
      </c>
      <c r="C192" t="s">
        <v>569</v>
      </c>
    </row>
    <row r="193" spans="1:3" x14ac:dyDescent="0.25">
      <c r="A193" t="s">
        <v>272</v>
      </c>
      <c r="B193" t="s">
        <v>272</v>
      </c>
      <c r="C193" t="s">
        <v>272</v>
      </c>
    </row>
    <row r="194" spans="1:3" x14ac:dyDescent="0.25">
      <c r="A194" t="s">
        <v>272</v>
      </c>
      <c r="B194" t="s">
        <v>670</v>
      </c>
    </row>
    <row r="195" spans="1:3" x14ac:dyDescent="0.25">
      <c r="A195" t="s">
        <v>272</v>
      </c>
      <c r="B195" t="s">
        <v>273</v>
      </c>
      <c r="C195" t="s">
        <v>273</v>
      </c>
    </row>
    <row r="196" spans="1:3" x14ac:dyDescent="0.25">
      <c r="A196" t="s">
        <v>215</v>
      </c>
      <c r="B196" t="s">
        <v>215</v>
      </c>
      <c r="C196" t="s">
        <v>215</v>
      </c>
    </row>
    <row r="197" spans="1:3" x14ac:dyDescent="0.25">
      <c r="A197" t="s">
        <v>215</v>
      </c>
      <c r="B197" t="s">
        <v>234</v>
      </c>
      <c r="C197" t="s">
        <v>234</v>
      </c>
    </row>
    <row r="198" spans="1:3" x14ac:dyDescent="0.25">
      <c r="A198" t="s">
        <v>877</v>
      </c>
      <c r="B198" t="s">
        <v>75</v>
      </c>
      <c r="C198" t="s">
        <v>75</v>
      </c>
    </row>
    <row r="199" spans="1:3" x14ac:dyDescent="0.25">
      <c r="A199" t="s">
        <v>877</v>
      </c>
      <c r="B199" t="s">
        <v>95</v>
      </c>
      <c r="C199" t="s">
        <v>95</v>
      </c>
    </row>
    <row r="200" spans="1:3" x14ac:dyDescent="0.25">
      <c r="A200" t="s">
        <v>877</v>
      </c>
      <c r="B200" t="s">
        <v>98</v>
      </c>
      <c r="C200" t="s">
        <v>98</v>
      </c>
    </row>
    <row r="201" spans="1:3" x14ac:dyDescent="0.25">
      <c r="A201" t="s">
        <v>877</v>
      </c>
      <c r="B201" t="s">
        <v>104</v>
      </c>
      <c r="C201" t="s">
        <v>104</v>
      </c>
    </row>
    <row r="202" spans="1:3" x14ac:dyDescent="0.25">
      <c r="A202" t="s">
        <v>877</v>
      </c>
      <c r="B202" t="s">
        <v>915</v>
      </c>
    </row>
    <row r="203" spans="1:3" x14ac:dyDescent="0.25">
      <c r="A203" t="s">
        <v>877</v>
      </c>
      <c r="B203" t="s">
        <v>114</v>
      </c>
      <c r="C203" t="s">
        <v>114</v>
      </c>
    </row>
    <row r="204" spans="1:3" x14ac:dyDescent="0.25">
      <c r="A204" t="s">
        <v>877</v>
      </c>
      <c r="B204" t="s">
        <v>877</v>
      </c>
    </row>
    <row r="205" spans="1:3" x14ac:dyDescent="0.25">
      <c r="A205" t="s">
        <v>117</v>
      </c>
      <c r="B205" t="s">
        <v>118</v>
      </c>
      <c r="C205" t="s">
        <v>118</v>
      </c>
    </row>
    <row r="206" spans="1:3" x14ac:dyDescent="0.25">
      <c r="A206" t="s">
        <v>117</v>
      </c>
      <c r="B206" t="s">
        <v>127</v>
      </c>
      <c r="C206" t="s">
        <v>127</v>
      </c>
    </row>
    <row r="207" spans="1:3" x14ac:dyDescent="0.25">
      <c r="A207" t="s">
        <v>117</v>
      </c>
      <c r="B207" t="s">
        <v>916</v>
      </c>
    </row>
    <row r="208" spans="1:3" x14ac:dyDescent="0.25">
      <c r="A208" t="s">
        <v>117</v>
      </c>
      <c r="B208" t="s">
        <v>917</v>
      </c>
    </row>
    <row r="209" spans="1:4" x14ac:dyDescent="0.25">
      <c r="A209" t="s">
        <v>117</v>
      </c>
      <c r="B209" t="s">
        <v>131</v>
      </c>
      <c r="C209" t="s">
        <v>131</v>
      </c>
    </row>
    <row r="210" spans="1:4" x14ac:dyDescent="0.25">
      <c r="A210" t="s">
        <v>117</v>
      </c>
      <c r="B210" t="s">
        <v>129</v>
      </c>
      <c r="C210" t="s">
        <v>129</v>
      </c>
    </row>
    <row r="211" spans="1:4" x14ac:dyDescent="0.25">
      <c r="A211" t="s">
        <v>117</v>
      </c>
      <c r="B211" t="s">
        <v>123</v>
      </c>
      <c r="C211" t="s">
        <v>123</v>
      </c>
    </row>
    <row r="212" spans="1:4" x14ac:dyDescent="0.25">
      <c r="A212" t="s">
        <v>117</v>
      </c>
      <c r="B212" t="s">
        <v>125</v>
      </c>
      <c r="C212" t="s">
        <v>125</v>
      </c>
    </row>
    <row r="213" spans="1:4" x14ac:dyDescent="0.25">
      <c r="A213" t="s">
        <v>117</v>
      </c>
      <c r="B213" t="s">
        <v>918</v>
      </c>
    </row>
    <row r="214" spans="1:4" x14ac:dyDescent="0.25">
      <c r="A214" t="s">
        <v>411</v>
      </c>
      <c r="B214" t="s">
        <v>411</v>
      </c>
      <c r="C214" t="s">
        <v>411</v>
      </c>
    </row>
    <row r="215" spans="1:4" x14ac:dyDescent="0.25">
      <c r="A215" t="s">
        <v>411</v>
      </c>
      <c r="B215" t="s">
        <v>919</v>
      </c>
    </row>
    <row r="216" spans="1:4" x14ac:dyDescent="0.25">
      <c r="A216" t="s">
        <v>411</v>
      </c>
      <c r="B216" t="s">
        <v>435</v>
      </c>
      <c r="C216" t="s">
        <v>435</v>
      </c>
    </row>
    <row r="217" spans="1:4" x14ac:dyDescent="0.25">
      <c r="A217" t="s">
        <v>411</v>
      </c>
      <c r="B217" t="s">
        <v>438</v>
      </c>
      <c r="C217" t="s">
        <v>438</v>
      </c>
    </row>
    <row r="218" spans="1:4" x14ac:dyDescent="0.25">
      <c r="A218" t="s">
        <v>411</v>
      </c>
      <c r="B218" t="s">
        <v>445</v>
      </c>
      <c r="C218" t="s">
        <v>445</v>
      </c>
    </row>
    <row r="219" spans="1:4" x14ac:dyDescent="0.25">
      <c r="A219" t="s">
        <v>411</v>
      </c>
      <c r="B219" t="s">
        <v>920</v>
      </c>
    </row>
    <row r="220" spans="1:4" x14ac:dyDescent="0.25">
      <c r="A220" t="s">
        <v>411</v>
      </c>
      <c r="B220" t="s">
        <v>921</v>
      </c>
    </row>
    <row r="221" spans="1:4" x14ac:dyDescent="0.25">
      <c r="A221" t="s">
        <v>411</v>
      </c>
      <c r="B221" t="s">
        <v>448</v>
      </c>
      <c r="C221" t="s">
        <v>448</v>
      </c>
    </row>
    <row r="222" spans="1:4" x14ac:dyDescent="0.25">
      <c r="A222" t="s">
        <v>411</v>
      </c>
      <c r="B222" t="s">
        <v>430</v>
      </c>
      <c r="C222" t="s">
        <v>430</v>
      </c>
    </row>
    <row r="223" spans="1:4" x14ac:dyDescent="0.25">
      <c r="A223" s="4" t="s">
        <v>878</v>
      </c>
      <c r="B223" s="4" t="s">
        <v>878</v>
      </c>
      <c r="C223" s="4"/>
      <c r="D223" s="11"/>
    </row>
    <row r="224" spans="1:4" x14ac:dyDescent="0.25">
      <c r="A224" t="s">
        <v>878</v>
      </c>
      <c r="B224" s="11" t="s">
        <v>878</v>
      </c>
      <c r="C224" s="11"/>
    </row>
  </sheetData>
  <autoFilter ref="A1:C22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329</v>
      </c>
      <c r="B2" s="4" t="s">
        <v>330</v>
      </c>
      <c r="C2" s="4" t="s">
        <v>331</v>
      </c>
      <c r="D2" s="4" t="s">
        <v>332</v>
      </c>
      <c r="E2" s="4" t="s">
        <v>333</v>
      </c>
      <c r="F2" s="4" t="s">
        <v>12</v>
      </c>
      <c r="G2" s="4" t="s">
        <v>334</v>
      </c>
      <c r="H2" s="4" t="s">
        <v>335</v>
      </c>
      <c r="I2" s="5" t="s">
        <v>776</v>
      </c>
      <c r="J2" s="5" t="s">
        <v>777</v>
      </c>
      <c r="K2" s="26" t="s">
        <v>778</v>
      </c>
      <c r="L2" s="26">
        <v>73700990</v>
      </c>
      <c r="M2" s="5">
        <v>1001</v>
      </c>
      <c r="N2" s="26">
        <v>19</v>
      </c>
      <c r="O2" s="26">
        <v>10</v>
      </c>
      <c r="P2" s="26" t="s">
        <v>758</v>
      </c>
      <c r="Q2" s="26" t="s">
        <v>686</v>
      </c>
      <c r="R2" s="26" t="s">
        <v>745</v>
      </c>
      <c r="S2" s="5" t="s">
        <v>333</v>
      </c>
      <c r="T2" s="5" t="s">
        <v>333</v>
      </c>
      <c r="U2" s="6" t="s">
        <v>15</v>
      </c>
    </row>
    <row r="3" spans="1:21" x14ac:dyDescent="0.25">
      <c r="A3" s="4" t="s">
        <v>329</v>
      </c>
      <c r="B3" s="4" t="s">
        <v>330</v>
      </c>
      <c r="C3" s="4" t="s">
        <v>331</v>
      </c>
      <c r="D3" s="4" t="s">
        <v>336</v>
      </c>
      <c r="E3" s="4" t="s">
        <v>336</v>
      </c>
      <c r="F3" s="4" t="s">
        <v>12</v>
      </c>
      <c r="G3" s="4" t="s">
        <v>13</v>
      </c>
      <c r="H3" s="4" t="s">
        <v>337</v>
      </c>
      <c r="I3" s="5" t="s">
        <v>779</v>
      </c>
      <c r="J3" s="5" t="s">
        <v>780</v>
      </c>
      <c r="K3" s="26" t="s">
        <v>778</v>
      </c>
      <c r="L3" s="26" t="s">
        <v>723</v>
      </c>
      <c r="M3" s="5" t="s">
        <v>723</v>
      </c>
      <c r="N3" s="26">
        <v>10</v>
      </c>
      <c r="O3" s="26">
        <v>7</v>
      </c>
      <c r="P3" s="26" t="s">
        <v>685</v>
      </c>
      <c r="Q3" s="26" t="s">
        <v>686</v>
      </c>
      <c r="R3" s="26" t="s">
        <v>694</v>
      </c>
      <c r="S3" s="5" t="s">
        <v>336</v>
      </c>
      <c r="T3" s="5" t="s">
        <v>336</v>
      </c>
      <c r="U3" s="6" t="s">
        <v>15</v>
      </c>
    </row>
    <row r="4" spans="1:21" x14ac:dyDescent="0.25">
      <c r="A4" s="4" t="s">
        <v>329</v>
      </c>
      <c r="B4" s="4" t="s">
        <v>330</v>
      </c>
      <c r="C4" s="4" t="s">
        <v>338</v>
      </c>
      <c r="D4" s="4" t="s">
        <v>338</v>
      </c>
      <c r="E4" s="4" t="s">
        <v>338</v>
      </c>
      <c r="F4" s="4" t="s">
        <v>12</v>
      </c>
      <c r="G4" s="4" t="s">
        <v>22</v>
      </c>
      <c r="H4" s="4" t="s">
        <v>339</v>
      </c>
      <c r="I4" s="5" t="s">
        <v>781</v>
      </c>
      <c r="J4" s="5" t="s">
        <v>782</v>
      </c>
      <c r="K4" s="26" t="s">
        <v>778</v>
      </c>
      <c r="L4" s="26">
        <v>73700990</v>
      </c>
      <c r="M4" s="5" t="s">
        <v>783</v>
      </c>
      <c r="N4" s="26">
        <v>3</v>
      </c>
      <c r="O4" s="26">
        <v>2</v>
      </c>
      <c r="P4" s="26" t="s">
        <v>685</v>
      </c>
      <c r="Q4" s="26" t="s">
        <v>693</v>
      </c>
      <c r="R4" s="26" t="s">
        <v>745</v>
      </c>
      <c r="S4" s="5" t="s">
        <v>338</v>
      </c>
      <c r="T4" s="5" t="s">
        <v>333</v>
      </c>
      <c r="U4" s="6" t="s">
        <v>15</v>
      </c>
    </row>
    <row r="5" spans="1:21" x14ac:dyDescent="0.25">
      <c r="A5" s="4" t="s">
        <v>329</v>
      </c>
      <c r="B5" s="4" t="s">
        <v>330</v>
      </c>
      <c r="C5" s="4" t="s">
        <v>340</v>
      </c>
      <c r="D5" s="4" t="s">
        <v>340</v>
      </c>
      <c r="E5" s="4" t="s">
        <v>340</v>
      </c>
      <c r="F5" s="4" t="s">
        <v>12</v>
      </c>
      <c r="G5" s="4" t="s">
        <v>32</v>
      </c>
      <c r="H5" s="4" t="s">
        <v>341</v>
      </c>
      <c r="I5" s="5" t="s">
        <v>784</v>
      </c>
      <c r="J5" s="5" t="s">
        <v>785</v>
      </c>
      <c r="K5" s="26" t="s">
        <v>778</v>
      </c>
      <c r="L5" s="26">
        <v>73700990</v>
      </c>
      <c r="M5" s="5">
        <v>1411</v>
      </c>
      <c r="N5" s="26">
        <v>1</v>
      </c>
      <c r="O5" s="26">
        <v>1</v>
      </c>
      <c r="P5" s="26" t="s">
        <v>685</v>
      </c>
      <c r="Q5" s="26" t="s">
        <v>693</v>
      </c>
      <c r="R5" s="26" t="s">
        <v>786</v>
      </c>
      <c r="S5" s="5" t="s">
        <v>340</v>
      </c>
      <c r="T5" s="5" t="s">
        <v>333</v>
      </c>
      <c r="U5" s="6" t="s">
        <v>15</v>
      </c>
    </row>
    <row r="6" spans="1:21" x14ac:dyDescent="0.25">
      <c r="A6" s="4" t="s">
        <v>329</v>
      </c>
      <c r="B6" s="4" t="s">
        <v>330</v>
      </c>
      <c r="C6" s="4" t="s">
        <v>342</v>
      </c>
      <c r="D6" s="4" t="s">
        <v>342</v>
      </c>
      <c r="E6" s="4" t="s">
        <v>342</v>
      </c>
      <c r="F6" s="4" t="s">
        <v>12</v>
      </c>
      <c r="G6" s="4" t="s">
        <v>32</v>
      </c>
      <c r="H6" s="4" t="s">
        <v>343</v>
      </c>
      <c r="I6" s="5" t="s">
        <v>787</v>
      </c>
      <c r="J6" s="5" t="s">
        <v>788</v>
      </c>
      <c r="K6" s="26" t="s">
        <v>778</v>
      </c>
      <c r="L6" s="26">
        <v>73700990</v>
      </c>
      <c r="M6" s="5">
        <v>1313</v>
      </c>
      <c r="N6" s="26">
        <v>1</v>
      </c>
      <c r="O6" s="26">
        <v>1</v>
      </c>
      <c r="P6" s="26" t="s">
        <v>685</v>
      </c>
      <c r="Q6" s="26" t="s">
        <v>693</v>
      </c>
      <c r="R6" s="26" t="s">
        <v>694</v>
      </c>
      <c r="S6" s="5" t="s">
        <v>342</v>
      </c>
      <c r="T6" s="5" t="s">
        <v>333</v>
      </c>
      <c r="U6" s="6" t="s">
        <v>15</v>
      </c>
    </row>
    <row r="7" spans="1:21" x14ac:dyDescent="0.25">
      <c r="A7" s="4" t="s">
        <v>329</v>
      </c>
      <c r="B7" s="4" t="s">
        <v>330</v>
      </c>
      <c r="C7" s="4" t="s">
        <v>313</v>
      </c>
      <c r="D7" s="4" t="s">
        <v>313</v>
      </c>
      <c r="E7" s="4" t="s">
        <v>313</v>
      </c>
      <c r="F7" s="4" t="s">
        <v>12</v>
      </c>
      <c r="G7" s="4" t="s">
        <v>52</v>
      </c>
      <c r="H7" s="4" t="s">
        <v>344</v>
      </c>
      <c r="I7" s="5" t="s">
        <v>789</v>
      </c>
      <c r="J7" s="5" t="s">
        <v>790</v>
      </c>
      <c r="K7" s="26" t="s">
        <v>778</v>
      </c>
      <c r="L7" s="26">
        <v>73700990</v>
      </c>
      <c r="M7" s="5">
        <v>1406</v>
      </c>
      <c r="N7" s="26">
        <v>1</v>
      </c>
      <c r="O7" s="26">
        <v>1</v>
      </c>
      <c r="P7" s="26" t="s">
        <v>685</v>
      </c>
      <c r="Q7" s="26" t="s">
        <v>693</v>
      </c>
      <c r="R7" s="26" t="s">
        <v>791</v>
      </c>
      <c r="S7" s="5" t="s">
        <v>313</v>
      </c>
      <c r="T7" s="5" t="s">
        <v>345</v>
      </c>
      <c r="U7" s="6" t="s">
        <v>15</v>
      </c>
    </row>
    <row r="8" spans="1:21" x14ac:dyDescent="0.25">
      <c r="A8" s="4" t="s">
        <v>329</v>
      </c>
      <c r="B8" s="4" t="s">
        <v>330</v>
      </c>
      <c r="C8" s="4" t="s">
        <v>346</v>
      </c>
      <c r="D8" s="4" t="s">
        <v>346</v>
      </c>
      <c r="E8" s="4" t="s">
        <v>346</v>
      </c>
      <c r="F8" s="4" t="s">
        <v>12</v>
      </c>
      <c r="G8" s="4" t="s">
        <v>52</v>
      </c>
      <c r="H8" s="4" t="s">
        <v>347</v>
      </c>
      <c r="I8" s="5" t="s">
        <v>792</v>
      </c>
      <c r="J8" s="5" t="s">
        <v>793</v>
      </c>
      <c r="K8" s="26" t="s">
        <v>778</v>
      </c>
      <c r="L8" s="26">
        <v>73700990</v>
      </c>
      <c r="M8" s="5">
        <v>1407</v>
      </c>
      <c r="N8" s="26">
        <v>1</v>
      </c>
      <c r="O8" s="26">
        <v>1</v>
      </c>
      <c r="P8" s="26" t="s">
        <v>685</v>
      </c>
      <c r="Q8" s="26" t="s">
        <v>693</v>
      </c>
      <c r="R8" s="26" t="s">
        <v>694</v>
      </c>
      <c r="S8" s="5" t="s">
        <v>346</v>
      </c>
      <c r="T8" s="5" t="s">
        <v>333</v>
      </c>
      <c r="U8" s="6" t="s">
        <v>15</v>
      </c>
    </row>
    <row r="9" spans="1:21" x14ac:dyDescent="0.25">
      <c r="A9" s="4" t="s">
        <v>329</v>
      </c>
      <c r="B9" s="4" t="s">
        <v>330</v>
      </c>
      <c r="C9" s="4" t="s">
        <v>348</v>
      </c>
      <c r="D9" s="4" t="s">
        <v>349</v>
      </c>
      <c r="E9" s="4" t="s">
        <v>348</v>
      </c>
      <c r="F9" s="4" t="s">
        <v>12</v>
      </c>
      <c r="G9" s="4" t="s">
        <v>52</v>
      </c>
      <c r="H9" s="4" t="s">
        <v>350</v>
      </c>
      <c r="I9" s="5" t="s">
        <v>794</v>
      </c>
      <c r="J9" s="5" t="s">
        <v>795</v>
      </c>
      <c r="K9" s="26" t="s">
        <v>778</v>
      </c>
      <c r="L9" s="26">
        <v>73700990</v>
      </c>
      <c r="M9" s="5">
        <v>1401</v>
      </c>
      <c r="N9" s="26">
        <v>1</v>
      </c>
      <c r="O9" s="26">
        <v>1</v>
      </c>
      <c r="P9" s="26" t="s">
        <v>685</v>
      </c>
      <c r="Q9" s="26" t="s">
        <v>693</v>
      </c>
      <c r="R9" s="26" t="s">
        <v>694</v>
      </c>
      <c r="S9" s="5" t="s">
        <v>348</v>
      </c>
      <c r="T9" s="5" t="s">
        <v>333</v>
      </c>
      <c r="U9" s="6" t="s">
        <v>15</v>
      </c>
    </row>
    <row r="10" spans="1:21" x14ac:dyDescent="0.25">
      <c r="A10" s="4" t="s">
        <v>329</v>
      </c>
      <c r="B10" s="4" t="s">
        <v>330</v>
      </c>
      <c r="C10" s="4" t="s">
        <v>351</v>
      </c>
      <c r="D10" s="4" t="s">
        <v>351</v>
      </c>
      <c r="E10" s="4" t="s">
        <v>351</v>
      </c>
      <c r="F10" s="4" t="s">
        <v>12</v>
      </c>
      <c r="G10" s="4" t="s">
        <v>52</v>
      </c>
      <c r="H10" s="4" t="s">
        <v>352</v>
      </c>
      <c r="I10" s="5">
        <v>670262</v>
      </c>
      <c r="J10" s="5" t="s">
        <v>796</v>
      </c>
      <c r="K10" s="26" t="s">
        <v>778</v>
      </c>
      <c r="L10" s="26">
        <v>73700990</v>
      </c>
      <c r="M10" s="5">
        <v>1409</v>
      </c>
      <c r="N10" s="26">
        <v>1</v>
      </c>
      <c r="O10" s="26">
        <v>1</v>
      </c>
      <c r="P10" s="26" t="s">
        <v>685</v>
      </c>
      <c r="Q10" s="26" t="s">
        <v>693</v>
      </c>
      <c r="R10" s="26" t="s">
        <v>694</v>
      </c>
      <c r="S10" s="5" t="s">
        <v>351</v>
      </c>
      <c r="T10" s="5" t="s">
        <v>333</v>
      </c>
      <c r="U10" s="6" t="s">
        <v>15</v>
      </c>
    </row>
    <row r="11" spans="1:21" x14ac:dyDescent="0.25">
      <c r="A11" s="4" t="s">
        <v>329</v>
      </c>
      <c r="B11" s="4" t="s">
        <v>330</v>
      </c>
      <c r="C11" s="4" t="s">
        <v>353</v>
      </c>
      <c r="D11" s="4" t="s">
        <v>353</v>
      </c>
      <c r="E11" s="4" t="s">
        <v>353</v>
      </c>
      <c r="F11" s="4" t="s">
        <v>12</v>
      </c>
      <c r="G11" s="4" t="s">
        <v>52</v>
      </c>
      <c r="H11" s="4" t="s">
        <v>354</v>
      </c>
      <c r="I11" s="5" t="s">
        <v>797</v>
      </c>
      <c r="J11" s="5" t="s">
        <v>798</v>
      </c>
      <c r="K11" s="26" t="s">
        <v>778</v>
      </c>
      <c r="L11" s="26">
        <v>73700990</v>
      </c>
      <c r="M11" s="5">
        <v>1410</v>
      </c>
      <c r="N11" s="26">
        <v>1</v>
      </c>
      <c r="O11" s="26">
        <v>1</v>
      </c>
      <c r="P11" s="26" t="s">
        <v>685</v>
      </c>
      <c r="Q11" s="26" t="s">
        <v>693</v>
      </c>
      <c r="R11" s="26" t="s">
        <v>694</v>
      </c>
      <c r="S11" s="5" t="s">
        <v>353</v>
      </c>
      <c r="T11" s="5" t="s">
        <v>333</v>
      </c>
      <c r="U11" s="6" t="s">
        <v>15</v>
      </c>
    </row>
    <row r="12" spans="1:21" x14ac:dyDescent="0.25">
      <c r="A12" s="4" t="s">
        <v>329</v>
      </c>
      <c r="B12" s="4" t="s">
        <v>330</v>
      </c>
      <c r="C12" s="4" t="s">
        <v>355</v>
      </c>
      <c r="D12" s="4" t="s">
        <v>355</v>
      </c>
      <c r="E12" s="4" t="s">
        <v>355</v>
      </c>
      <c r="F12" s="4" t="s">
        <v>12</v>
      </c>
      <c r="G12" s="4" t="s">
        <v>52</v>
      </c>
      <c r="H12" s="4" t="s">
        <v>356</v>
      </c>
      <c r="I12" s="5" t="s">
        <v>799</v>
      </c>
      <c r="J12" s="5" t="s">
        <v>800</v>
      </c>
      <c r="K12" s="26" t="s">
        <v>778</v>
      </c>
      <c r="L12" s="26">
        <v>73700990</v>
      </c>
      <c r="M12" s="5">
        <v>1412</v>
      </c>
      <c r="N12" s="26">
        <v>1</v>
      </c>
      <c r="O12" s="26">
        <v>1</v>
      </c>
      <c r="P12" s="26" t="s">
        <v>685</v>
      </c>
      <c r="Q12" s="26" t="s">
        <v>693</v>
      </c>
      <c r="R12" s="26" t="s">
        <v>694</v>
      </c>
      <c r="S12" s="5" t="s">
        <v>355</v>
      </c>
      <c r="T12" s="5" t="s">
        <v>333</v>
      </c>
      <c r="U12" s="6" t="s">
        <v>15</v>
      </c>
    </row>
    <row r="13" spans="1:21" x14ac:dyDescent="0.25">
      <c r="A13" s="4" t="s">
        <v>329</v>
      </c>
      <c r="B13" s="4" t="s">
        <v>330</v>
      </c>
      <c r="C13" s="4" t="s">
        <v>331</v>
      </c>
      <c r="D13" s="4" t="s">
        <v>357</v>
      </c>
      <c r="E13" s="4" t="s">
        <v>358</v>
      </c>
      <c r="F13" s="4" t="s">
        <v>57</v>
      </c>
      <c r="G13" s="4" t="s">
        <v>58</v>
      </c>
      <c r="H13" s="4" t="s">
        <v>359</v>
      </c>
      <c r="I13" s="5">
        <v>713113</v>
      </c>
      <c r="J13" s="5" t="s">
        <v>801</v>
      </c>
      <c r="K13" s="26" t="s">
        <v>778</v>
      </c>
      <c r="L13" s="26">
        <v>74195161</v>
      </c>
      <c r="M13" s="5">
        <v>1402</v>
      </c>
      <c r="N13" s="26">
        <v>1</v>
      </c>
      <c r="O13" s="26">
        <v>1</v>
      </c>
      <c r="P13" s="26" t="s">
        <v>685</v>
      </c>
      <c r="Q13" s="26" t="s">
        <v>693</v>
      </c>
      <c r="R13" s="26" t="s">
        <v>802</v>
      </c>
      <c r="S13" s="5"/>
      <c r="T13" s="5"/>
      <c r="U13" s="6" t="s">
        <v>111</v>
      </c>
    </row>
    <row r="14" spans="1:21" ht="24" x14ac:dyDescent="0.25">
      <c r="A14" s="4" t="s">
        <v>329</v>
      </c>
      <c r="B14" s="4" t="s">
        <v>330</v>
      </c>
      <c r="C14" s="4" t="s">
        <v>331</v>
      </c>
      <c r="D14" s="4" t="s">
        <v>360</v>
      </c>
      <c r="E14" s="4" t="s">
        <v>362</v>
      </c>
      <c r="F14" s="4" t="s">
        <v>12</v>
      </c>
      <c r="G14" s="4" t="s">
        <v>22</v>
      </c>
      <c r="H14" s="4" t="s">
        <v>361</v>
      </c>
      <c r="I14" s="22" t="s">
        <v>776</v>
      </c>
      <c r="J14" s="22" t="s">
        <v>777</v>
      </c>
      <c r="K14" s="22" t="s">
        <v>778</v>
      </c>
      <c r="L14" s="22">
        <v>73700990</v>
      </c>
      <c r="M14" s="22">
        <v>1001</v>
      </c>
      <c r="N14" s="22">
        <v>19</v>
      </c>
      <c r="O14" s="22">
        <v>10</v>
      </c>
      <c r="P14" s="22" t="s">
        <v>758</v>
      </c>
      <c r="Q14" s="22" t="s">
        <v>686</v>
      </c>
      <c r="R14" s="22" t="s">
        <v>745</v>
      </c>
      <c r="S14" s="5" t="s">
        <v>362</v>
      </c>
      <c r="T14" s="5" t="s">
        <v>362</v>
      </c>
      <c r="U14" s="6" t="s">
        <v>15</v>
      </c>
    </row>
    <row r="15" spans="1:21" x14ac:dyDescent="0.25">
      <c r="A15" s="4" t="s">
        <v>329</v>
      </c>
      <c r="B15" s="4" t="s">
        <v>363</v>
      </c>
      <c r="C15" s="4" t="s">
        <v>364</v>
      </c>
      <c r="D15" s="4" t="s">
        <v>364</v>
      </c>
      <c r="E15" s="4" t="s">
        <v>364</v>
      </c>
      <c r="F15" s="4" t="s">
        <v>12</v>
      </c>
      <c r="G15" s="4" t="s">
        <v>13</v>
      </c>
      <c r="H15" s="4" t="s">
        <v>365</v>
      </c>
      <c r="I15" s="5" t="s">
        <v>803</v>
      </c>
      <c r="J15" s="5" t="s">
        <v>804</v>
      </c>
      <c r="K15" s="26" t="s">
        <v>778</v>
      </c>
      <c r="L15" s="26">
        <v>73701190</v>
      </c>
      <c r="M15" s="5">
        <v>3310</v>
      </c>
      <c r="N15" s="26">
        <v>11</v>
      </c>
      <c r="O15" s="26">
        <v>10</v>
      </c>
      <c r="P15" s="26" t="s">
        <v>685</v>
      </c>
      <c r="Q15" s="26" t="s">
        <v>686</v>
      </c>
      <c r="R15" s="26" t="s">
        <v>745</v>
      </c>
      <c r="S15" s="5" t="s">
        <v>364</v>
      </c>
      <c r="T15" s="5" t="s">
        <v>364</v>
      </c>
      <c r="U15" s="6" t="s">
        <v>15</v>
      </c>
    </row>
    <row r="16" spans="1:21" ht="22.5" x14ac:dyDescent="0.25">
      <c r="A16" s="4" t="s">
        <v>329</v>
      </c>
      <c r="B16" s="4" t="s">
        <v>363</v>
      </c>
      <c r="C16" s="4" t="s">
        <v>363</v>
      </c>
      <c r="D16" s="4" t="s">
        <v>363</v>
      </c>
      <c r="E16" s="4" t="s">
        <v>363</v>
      </c>
      <c r="F16" s="4" t="s">
        <v>12</v>
      </c>
      <c r="G16" s="4" t="s">
        <v>22</v>
      </c>
      <c r="H16" s="4" t="s">
        <v>366</v>
      </c>
      <c r="I16" s="5" t="s">
        <v>805</v>
      </c>
      <c r="J16" s="5" t="s">
        <v>806</v>
      </c>
      <c r="K16" s="26" t="s">
        <v>778</v>
      </c>
      <c r="L16" s="26">
        <v>73701190</v>
      </c>
      <c r="M16" s="5" t="s">
        <v>807</v>
      </c>
      <c r="N16" s="26">
        <v>3</v>
      </c>
      <c r="O16" s="26">
        <v>1</v>
      </c>
      <c r="P16" s="26" t="s">
        <v>685</v>
      </c>
      <c r="Q16" s="26" t="s">
        <v>693</v>
      </c>
      <c r="R16" s="26" t="s">
        <v>694</v>
      </c>
      <c r="S16" s="5" t="s">
        <v>363</v>
      </c>
      <c r="T16" s="5" t="s">
        <v>364</v>
      </c>
      <c r="U16" s="6" t="s">
        <v>15</v>
      </c>
    </row>
    <row r="17" spans="1:21" x14ac:dyDescent="0.25">
      <c r="A17" s="4" t="s">
        <v>329</v>
      </c>
      <c r="B17" s="4" t="s">
        <v>363</v>
      </c>
      <c r="C17" s="4" t="s">
        <v>367</v>
      </c>
      <c r="D17" s="4" t="s">
        <v>367</v>
      </c>
      <c r="E17" s="4" t="s">
        <v>367</v>
      </c>
      <c r="F17" s="4" t="s">
        <v>12</v>
      </c>
      <c r="G17" s="4" t="s">
        <v>22</v>
      </c>
      <c r="H17" s="4" t="s">
        <v>368</v>
      </c>
      <c r="I17" s="5" t="s">
        <v>808</v>
      </c>
      <c r="J17" s="5" t="s">
        <v>809</v>
      </c>
      <c r="K17" s="26" t="s">
        <v>778</v>
      </c>
      <c r="L17" s="26">
        <v>73701190</v>
      </c>
      <c r="M17" s="5" t="s">
        <v>810</v>
      </c>
      <c r="N17" s="26">
        <v>3</v>
      </c>
      <c r="O17" s="26">
        <v>1</v>
      </c>
      <c r="P17" s="26" t="s">
        <v>685</v>
      </c>
      <c r="Q17" s="26" t="s">
        <v>693</v>
      </c>
      <c r="R17" s="26" t="s">
        <v>745</v>
      </c>
      <c r="S17" s="5" t="s">
        <v>367</v>
      </c>
      <c r="T17" s="5" t="s">
        <v>364</v>
      </c>
      <c r="U17" s="6" t="s">
        <v>15</v>
      </c>
    </row>
    <row r="18" spans="1:21" x14ac:dyDescent="0.25">
      <c r="A18" s="4" t="s">
        <v>329</v>
      </c>
      <c r="B18" s="4" t="s">
        <v>363</v>
      </c>
      <c r="C18" s="4" t="s">
        <v>369</v>
      </c>
      <c r="D18" s="4" t="s">
        <v>369</v>
      </c>
      <c r="E18" s="4" t="s">
        <v>369</v>
      </c>
      <c r="F18" s="4" t="s">
        <v>12</v>
      </c>
      <c r="G18" s="4" t="s">
        <v>52</v>
      </c>
      <c r="H18" s="4" t="s">
        <v>370</v>
      </c>
      <c r="I18" s="5" t="s">
        <v>811</v>
      </c>
      <c r="J18" s="5" t="s">
        <v>812</v>
      </c>
      <c r="K18" s="26" t="s">
        <v>778</v>
      </c>
      <c r="L18" s="26">
        <v>73701190</v>
      </c>
      <c r="M18" s="5">
        <v>3403</v>
      </c>
      <c r="N18" s="26">
        <v>2</v>
      </c>
      <c r="O18" s="26">
        <v>1</v>
      </c>
      <c r="P18" s="26" t="s">
        <v>685</v>
      </c>
      <c r="Q18" s="26" t="s">
        <v>693</v>
      </c>
      <c r="R18" s="26" t="s">
        <v>694</v>
      </c>
      <c r="S18" s="5" t="s">
        <v>369</v>
      </c>
      <c r="T18" s="5" t="s">
        <v>364</v>
      </c>
      <c r="U18" s="6" t="s">
        <v>15</v>
      </c>
    </row>
    <row r="19" spans="1:21" x14ac:dyDescent="0.25">
      <c r="A19" s="4" t="s">
        <v>329</v>
      </c>
      <c r="B19" s="4" t="s">
        <v>363</v>
      </c>
      <c r="C19" s="4" t="s">
        <v>371</v>
      </c>
      <c r="D19" s="4" t="s">
        <v>371</v>
      </c>
      <c r="E19" s="4" t="s">
        <v>371</v>
      </c>
      <c r="F19" s="4" t="s">
        <v>12</v>
      </c>
      <c r="G19" s="4" t="s">
        <v>52</v>
      </c>
      <c r="H19" s="4" t="s">
        <v>372</v>
      </c>
      <c r="I19" s="5" t="s">
        <v>813</v>
      </c>
      <c r="J19" s="5" t="s">
        <v>814</v>
      </c>
      <c r="K19" s="26" t="s">
        <v>778</v>
      </c>
      <c r="L19" s="26" t="s">
        <v>815</v>
      </c>
      <c r="M19" s="5">
        <v>3501</v>
      </c>
      <c r="N19" s="26">
        <v>1</v>
      </c>
      <c r="O19" s="26">
        <v>1</v>
      </c>
      <c r="P19" s="26" t="s">
        <v>685</v>
      </c>
      <c r="Q19" s="26" t="s">
        <v>693</v>
      </c>
      <c r="R19" s="26" t="s">
        <v>694</v>
      </c>
      <c r="S19" s="5" t="s">
        <v>371</v>
      </c>
      <c r="T19" s="5" t="s">
        <v>333</v>
      </c>
      <c r="U19" s="6" t="s">
        <v>15</v>
      </c>
    </row>
    <row r="20" spans="1:21" x14ac:dyDescent="0.25">
      <c r="A20" s="4" t="s">
        <v>329</v>
      </c>
      <c r="B20" s="4" t="s">
        <v>373</v>
      </c>
      <c r="C20" s="4" t="s">
        <v>374</v>
      </c>
      <c r="D20" s="4" t="s">
        <v>375</v>
      </c>
      <c r="E20" s="4" t="s">
        <v>375</v>
      </c>
      <c r="F20" s="4" t="s">
        <v>12</v>
      </c>
      <c r="G20" s="4" t="s">
        <v>13</v>
      </c>
      <c r="H20" s="4" t="s">
        <v>376</v>
      </c>
      <c r="I20" s="5" t="s">
        <v>816</v>
      </c>
      <c r="J20" s="5">
        <v>9746348</v>
      </c>
      <c r="K20" s="26" t="s">
        <v>778</v>
      </c>
      <c r="L20" s="26">
        <v>73701030</v>
      </c>
      <c r="M20" s="5">
        <v>24001</v>
      </c>
      <c r="N20" s="26">
        <v>6</v>
      </c>
      <c r="O20" s="26">
        <v>5</v>
      </c>
      <c r="P20" s="26" t="s">
        <v>685</v>
      </c>
      <c r="Q20" s="26" t="s">
        <v>686</v>
      </c>
      <c r="R20" s="26" t="s">
        <v>694</v>
      </c>
      <c r="S20" s="5" t="s">
        <v>375</v>
      </c>
      <c r="T20" s="5" t="s">
        <v>375</v>
      </c>
      <c r="U20" s="6" t="s">
        <v>15</v>
      </c>
    </row>
    <row r="21" spans="1:21" x14ac:dyDescent="0.25">
      <c r="A21" s="4" t="s">
        <v>329</v>
      </c>
      <c r="B21" s="4" t="s">
        <v>373</v>
      </c>
      <c r="C21" s="4" t="s">
        <v>377</v>
      </c>
      <c r="D21" s="4" t="s">
        <v>377</v>
      </c>
      <c r="E21" s="4" t="s">
        <v>377</v>
      </c>
      <c r="F21" s="4" t="s">
        <v>12</v>
      </c>
      <c r="G21" s="4" t="s">
        <v>22</v>
      </c>
      <c r="H21" s="4" t="s">
        <v>378</v>
      </c>
      <c r="I21" s="5" t="s">
        <v>817</v>
      </c>
      <c r="J21" s="5" t="s">
        <v>818</v>
      </c>
      <c r="K21" s="26" t="s">
        <v>778</v>
      </c>
      <c r="L21" s="26">
        <v>73701030</v>
      </c>
      <c r="M21" s="5">
        <v>24420</v>
      </c>
      <c r="N21" s="26">
        <v>1</v>
      </c>
      <c r="O21" s="26">
        <v>1</v>
      </c>
      <c r="P21" s="26" t="s">
        <v>685</v>
      </c>
      <c r="Q21" s="26" t="s">
        <v>693</v>
      </c>
      <c r="R21" s="26" t="s">
        <v>694</v>
      </c>
      <c r="S21" s="5" t="s">
        <v>377</v>
      </c>
      <c r="T21" s="5" t="s">
        <v>375</v>
      </c>
      <c r="U21" s="6" t="s">
        <v>15</v>
      </c>
    </row>
    <row r="22" spans="1:21" x14ac:dyDescent="0.25">
      <c r="A22" s="4" t="s">
        <v>329</v>
      </c>
      <c r="B22" s="4" t="s">
        <v>373</v>
      </c>
      <c r="C22" s="4" t="s">
        <v>379</v>
      </c>
      <c r="D22" s="4" t="s">
        <v>379</v>
      </c>
      <c r="E22" s="4" t="s">
        <v>379</v>
      </c>
      <c r="F22" s="4" t="s">
        <v>12</v>
      </c>
      <c r="G22" s="4" t="s">
        <v>32</v>
      </c>
      <c r="H22" s="4" t="s">
        <v>380</v>
      </c>
      <c r="I22" s="5" t="s">
        <v>819</v>
      </c>
      <c r="J22" s="5" t="s">
        <v>820</v>
      </c>
      <c r="K22" s="26" t="s">
        <v>778</v>
      </c>
      <c r="L22" s="26">
        <v>73701030</v>
      </c>
      <c r="M22" s="5">
        <v>24450</v>
      </c>
      <c r="N22" s="26">
        <v>1</v>
      </c>
      <c r="O22" s="26">
        <v>1</v>
      </c>
      <c r="P22" s="26" t="s">
        <v>685</v>
      </c>
      <c r="Q22" s="26" t="s">
        <v>693</v>
      </c>
      <c r="R22" s="26" t="s">
        <v>694</v>
      </c>
      <c r="S22" s="5" t="s">
        <v>379</v>
      </c>
      <c r="T22" s="5" t="s">
        <v>375</v>
      </c>
      <c r="U22" s="6" t="s">
        <v>15</v>
      </c>
    </row>
    <row r="23" spans="1:21" x14ac:dyDescent="0.25">
      <c r="A23" s="4" t="s">
        <v>329</v>
      </c>
      <c r="B23" s="4" t="s">
        <v>373</v>
      </c>
      <c r="C23" s="4" t="s">
        <v>381</v>
      </c>
      <c r="D23" s="4" t="s">
        <v>381</v>
      </c>
      <c r="E23" s="4" t="s">
        <v>381</v>
      </c>
      <c r="F23" s="4" t="s">
        <v>12</v>
      </c>
      <c r="G23" s="4" t="s">
        <v>52</v>
      </c>
      <c r="H23" s="4" t="s">
        <v>382</v>
      </c>
      <c r="I23" s="5" t="s">
        <v>821</v>
      </c>
      <c r="J23" s="5" t="s">
        <v>822</v>
      </c>
      <c r="K23" s="26" t="s">
        <v>778</v>
      </c>
      <c r="L23" s="26">
        <v>73701030</v>
      </c>
      <c r="M23" s="5">
        <v>24400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694</v>
      </c>
      <c r="S23" s="5" t="s">
        <v>381</v>
      </c>
      <c r="T23" s="5" t="s">
        <v>375</v>
      </c>
      <c r="U23" s="6" t="s">
        <v>15</v>
      </c>
    </row>
    <row r="24" spans="1:21" x14ac:dyDescent="0.25">
      <c r="A24" s="4" t="s">
        <v>329</v>
      </c>
      <c r="B24" s="4" t="s">
        <v>373</v>
      </c>
      <c r="C24" s="4" t="s">
        <v>383</v>
      </c>
      <c r="D24" s="4" t="s">
        <v>384</v>
      </c>
      <c r="E24" s="4" t="s">
        <v>383</v>
      </c>
      <c r="F24" s="4" t="s">
        <v>12</v>
      </c>
      <c r="G24" s="4" t="s">
        <v>52</v>
      </c>
      <c r="H24" s="4" t="s">
        <v>385</v>
      </c>
      <c r="I24" s="5" t="s">
        <v>823</v>
      </c>
      <c r="J24" s="5" t="s">
        <v>824</v>
      </c>
      <c r="K24" s="26" t="s">
        <v>778</v>
      </c>
      <c r="L24" s="26">
        <v>73701030</v>
      </c>
      <c r="M24" s="5">
        <v>24440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760</v>
      </c>
      <c r="S24" s="5" t="s">
        <v>383</v>
      </c>
      <c r="T24" s="5" t="s">
        <v>375</v>
      </c>
      <c r="U24" s="6" t="s">
        <v>15</v>
      </c>
    </row>
    <row r="25" spans="1:21" x14ac:dyDescent="0.25">
      <c r="A25" s="4" t="s">
        <v>329</v>
      </c>
      <c r="B25" s="4" t="s">
        <v>373</v>
      </c>
      <c r="C25" s="4" t="s">
        <v>386</v>
      </c>
      <c r="D25" s="4" t="s">
        <v>387</v>
      </c>
      <c r="E25" s="4" t="s">
        <v>386</v>
      </c>
      <c r="F25" s="4" t="s">
        <v>12</v>
      </c>
      <c r="G25" s="4" t="s">
        <v>52</v>
      </c>
      <c r="H25" s="4" t="s">
        <v>388</v>
      </c>
      <c r="I25" s="5" t="s">
        <v>825</v>
      </c>
      <c r="J25" s="5" t="s">
        <v>826</v>
      </c>
      <c r="K25" s="26" t="s">
        <v>778</v>
      </c>
      <c r="L25" s="26">
        <v>73701030</v>
      </c>
      <c r="M25" s="5">
        <v>24430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694</v>
      </c>
      <c r="S25" s="5" t="s">
        <v>386</v>
      </c>
      <c r="T25" s="5" t="s">
        <v>375</v>
      </c>
      <c r="U25" s="6" t="s">
        <v>15</v>
      </c>
    </row>
    <row r="26" spans="1:21" x14ac:dyDescent="0.25">
      <c r="A26" s="4" t="s">
        <v>329</v>
      </c>
      <c r="B26" s="4" t="s">
        <v>373</v>
      </c>
      <c r="C26" s="4" t="s">
        <v>389</v>
      </c>
      <c r="D26" s="4" t="s">
        <v>389</v>
      </c>
      <c r="E26" s="4" t="s">
        <v>389</v>
      </c>
      <c r="F26" s="4" t="s">
        <v>12</v>
      </c>
      <c r="G26" s="4" t="s">
        <v>52</v>
      </c>
      <c r="H26" s="4" t="s">
        <v>390</v>
      </c>
      <c r="I26" s="5" t="s">
        <v>827</v>
      </c>
      <c r="J26" s="5" t="s">
        <v>828</v>
      </c>
      <c r="K26" s="26" t="s">
        <v>778</v>
      </c>
      <c r="L26" s="26">
        <v>73900127</v>
      </c>
      <c r="M26" s="5" t="s">
        <v>723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694</v>
      </c>
      <c r="S26" s="5" t="s">
        <v>389</v>
      </c>
      <c r="T26" s="5" t="s">
        <v>375</v>
      </c>
      <c r="U26" s="6" t="s">
        <v>15</v>
      </c>
    </row>
    <row r="27" spans="1:21" x14ac:dyDescent="0.25">
      <c r="A27" s="4" t="s">
        <v>329</v>
      </c>
      <c r="B27" s="4" t="s">
        <v>373</v>
      </c>
      <c r="C27" s="4" t="s">
        <v>391</v>
      </c>
      <c r="D27" s="4" t="s">
        <v>386</v>
      </c>
      <c r="E27" s="4" t="s">
        <v>391</v>
      </c>
      <c r="F27" s="4" t="s">
        <v>12</v>
      </c>
      <c r="G27" s="4" t="s">
        <v>52</v>
      </c>
      <c r="H27" s="4" t="s">
        <v>392</v>
      </c>
      <c r="I27" s="5" t="s">
        <v>829</v>
      </c>
      <c r="J27" s="5" t="s">
        <v>830</v>
      </c>
      <c r="K27" s="26" t="s">
        <v>778</v>
      </c>
      <c r="L27" s="26">
        <v>72623041</v>
      </c>
      <c r="M27" s="5" t="s">
        <v>723</v>
      </c>
      <c r="N27" s="26">
        <v>1</v>
      </c>
      <c r="O27" s="26">
        <v>1</v>
      </c>
      <c r="P27" s="26" t="s">
        <v>685</v>
      </c>
      <c r="Q27" s="26" t="s">
        <v>693</v>
      </c>
      <c r="R27" s="26" t="s">
        <v>694</v>
      </c>
      <c r="S27" s="5" t="s">
        <v>391</v>
      </c>
      <c r="T27" s="5" t="s">
        <v>375</v>
      </c>
      <c r="U27" s="6" t="s">
        <v>15</v>
      </c>
    </row>
    <row r="28" spans="1:21" x14ac:dyDescent="0.25">
      <c r="A28" s="4" t="s">
        <v>329</v>
      </c>
      <c r="B28" s="4" t="s">
        <v>373</v>
      </c>
      <c r="C28" s="4" t="s">
        <v>374</v>
      </c>
      <c r="D28" s="4" t="s">
        <v>375</v>
      </c>
      <c r="E28" s="4" t="s">
        <v>393</v>
      </c>
      <c r="F28" s="4" t="s">
        <v>57</v>
      </c>
      <c r="G28" s="4" t="s">
        <v>58</v>
      </c>
      <c r="H28" s="4" t="s">
        <v>394</v>
      </c>
      <c r="I28" s="5" t="s">
        <v>831</v>
      </c>
      <c r="J28" s="5" t="s">
        <v>832</v>
      </c>
      <c r="K28" s="26" t="s">
        <v>778</v>
      </c>
      <c r="L28" s="26">
        <v>72306410</v>
      </c>
      <c r="M28" s="5" t="s">
        <v>723</v>
      </c>
      <c r="N28" s="26">
        <v>1</v>
      </c>
      <c r="O28" s="26">
        <v>1</v>
      </c>
      <c r="P28" s="26" t="s">
        <v>685</v>
      </c>
      <c r="Q28" s="26" t="s">
        <v>693</v>
      </c>
      <c r="R28" s="26" t="s">
        <v>833</v>
      </c>
      <c r="S28" s="5"/>
      <c r="T28" s="5"/>
      <c r="U28" s="6" t="s">
        <v>111</v>
      </c>
    </row>
  </sheetData>
  <autoFilter ref="A1:U28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zoomScale="85" zoomScaleNormal="85"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395</v>
      </c>
      <c r="B2" s="4" t="s">
        <v>396</v>
      </c>
      <c r="C2" s="4" t="s">
        <v>396</v>
      </c>
      <c r="D2" s="4" t="s">
        <v>396</v>
      </c>
      <c r="E2" s="4" t="s">
        <v>396</v>
      </c>
      <c r="F2" s="4" t="s">
        <v>12</v>
      </c>
      <c r="G2" s="4" t="s">
        <v>13</v>
      </c>
      <c r="H2" s="4" t="s">
        <v>397</v>
      </c>
      <c r="I2" s="5">
        <v>699349.5</v>
      </c>
      <c r="J2" s="5">
        <v>9557654.6999999993</v>
      </c>
      <c r="K2" s="26" t="s">
        <v>834</v>
      </c>
      <c r="L2" s="26">
        <v>73701020</v>
      </c>
      <c r="M2" s="5">
        <v>17001</v>
      </c>
      <c r="N2" s="26">
        <v>17</v>
      </c>
      <c r="O2" s="26">
        <v>17</v>
      </c>
      <c r="P2" s="26" t="s">
        <v>685</v>
      </c>
      <c r="Q2" s="26" t="s">
        <v>686</v>
      </c>
      <c r="R2" s="26" t="s">
        <v>745</v>
      </c>
      <c r="S2" s="5" t="s">
        <v>396</v>
      </c>
      <c r="T2" s="5" t="s">
        <v>396</v>
      </c>
      <c r="U2" s="6" t="s">
        <v>15</v>
      </c>
    </row>
    <row r="3" spans="1:21" ht="33.75" x14ac:dyDescent="0.25">
      <c r="A3" s="4" t="s">
        <v>395</v>
      </c>
      <c r="B3" s="4" t="s">
        <v>398</v>
      </c>
      <c r="C3" s="4" t="s">
        <v>345</v>
      </c>
      <c r="D3" s="4" t="s">
        <v>345</v>
      </c>
      <c r="E3" s="4" t="s">
        <v>345</v>
      </c>
      <c r="F3" s="4" t="s">
        <v>12</v>
      </c>
      <c r="G3" s="4" t="s">
        <v>13</v>
      </c>
      <c r="H3" s="4" t="s">
        <v>399</v>
      </c>
      <c r="I3" s="5">
        <v>615731.6</v>
      </c>
      <c r="J3" s="5">
        <v>9639700.4000000004</v>
      </c>
      <c r="K3" s="26" t="s">
        <v>834</v>
      </c>
      <c r="L3" s="26">
        <v>73701000</v>
      </c>
      <c r="M3" s="5" t="s">
        <v>835</v>
      </c>
      <c r="N3" s="26">
        <v>18</v>
      </c>
      <c r="O3" s="26">
        <v>18</v>
      </c>
      <c r="P3" s="26" t="s">
        <v>685</v>
      </c>
      <c r="Q3" s="26" t="s">
        <v>686</v>
      </c>
      <c r="R3" s="26" t="s">
        <v>745</v>
      </c>
      <c r="S3" s="5" t="s">
        <v>345</v>
      </c>
      <c r="T3" s="5" t="s">
        <v>345</v>
      </c>
      <c r="U3" s="6" t="s">
        <v>15</v>
      </c>
    </row>
    <row r="4" spans="1:21" x14ac:dyDescent="0.25">
      <c r="A4" s="4" t="s">
        <v>395</v>
      </c>
      <c r="B4" s="4" t="s">
        <v>398</v>
      </c>
      <c r="C4" s="4" t="s">
        <v>400</v>
      </c>
      <c r="D4" s="4" t="s">
        <v>400</v>
      </c>
      <c r="E4" s="4" t="s">
        <v>400</v>
      </c>
      <c r="F4" s="4" t="s">
        <v>12</v>
      </c>
      <c r="G4" s="4" t="s">
        <v>22</v>
      </c>
      <c r="H4" s="4" t="s">
        <v>401</v>
      </c>
      <c r="I4" s="5">
        <v>604218.30000000005</v>
      </c>
      <c r="J4" s="5">
        <v>9607253.4000000004</v>
      </c>
      <c r="K4" s="26" t="s">
        <v>834</v>
      </c>
      <c r="L4" s="26">
        <v>73701000</v>
      </c>
      <c r="M4" s="5" t="s">
        <v>836</v>
      </c>
      <c r="N4" s="26">
        <v>1</v>
      </c>
      <c r="O4" s="26">
        <v>1</v>
      </c>
      <c r="P4" s="26" t="s">
        <v>685</v>
      </c>
      <c r="Q4" s="26" t="s">
        <v>693</v>
      </c>
      <c r="R4" s="26" t="s">
        <v>837</v>
      </c>
      <c r="S4" s="5" t="s">
        <v>400</v>
      </c>
      <c r="T4" s="5" t="s">
        <v>345</v>
      </c>
      <c r="U4" s="6" t="s">
        <v>15</v>
      </c>
    </row>
    <row r="5" spans="1:21" ht="33.75" x14ac:dyDescent="0.25">
      <c r="A5" s="4" t="s">
        <v>395</v>
      </c>
      <c r="B5" s="4" t="s">
        <v>398</v>
      </c>
      <c r="C5" s="4" t="s">
        <v>402</v>
      </c>
      <c r="D5" s="4" t="s">
        <v>402</v>
      </c>
      <c r="E5" s="4" t="s">
        <v>402</v>
      </c>
      <c r="F5" s="4" t="s">
        <v>12</v>
      </c>
      <c r="G5" s="4" t="s">
        <v>22</v>
      </c>
      <c r="H5" s="4" t="s">
        <v>403</v>
      </c>
      <c r="I5" s="5">
        <v>586606.80000000005</v>
      </c>
      <c r="J5" s="5">
        <v>9614639.4000000004</v>
      </c>
      <c r="K5" s="26" t="s">
        <v>834</v>
      </c>
      <c r="L5" s="26">
        <v>73701000</v>
      </c>
      <c r="M5" s="5" t="s">
        <v>838</v>
      </c>
      <c r="N5" s="26">
        <v>2</v>
      </c>
      <c r="O5" s="26">
        <v>2</v>
      </c>
      <c r="P5" s="26" t="s">
        <v>685</v>
      </c>
      <c r="Q5" s="26" t="s">
        <v>693</v>
      </c>
      <c r="R5" s="26" t="s">
        <v>694</v>
      </c>
      <c r="S5" s="5" t="s">
        <v>402</v>
      </c>
      <c r="T5" s="5" t="s">
        <v>345</v>
      </c>
      <c r="U5" s="6" t="s">
        <v>15</v>
      </c>
    </row>
    <row r="6" spans="1:21" ht="22.5" x14ac:dyDescent="0.25">
      <c r="A6" s="4" t="s">
        <v>395</v>
      </c>
      <c r="B6" s="4" t="s">
        <v>398</v>
      </c>
      <c r="C6" s="4" t="s">
        <v>404</v>
      </c>
      <c r="D6" s="4" t="s">
        <v>404</v>
      </c>
      <c r="E6" s="4" t="s">
        <v>404</v>
      </c>
      <c r="F6" s="4" t="s">
        <v>12</v>
      </c>
      <c r="G6" s="4" t="s">
        <v>22</v>
      </c>
      <c r="H6" s="4" t="s">
        <v>405</v>
      </c>
      <c r="I6" s="5">
        <v>631248.4</v>
      </c>
      <c r="J6" s="5">
        <v>9632343.5</v>
      </c>
      <c r="K6" s="26" t="s">
        <v>834</v>
      </c>
      <c r="L6" s="26">
        <v>73701000</v>
      </c>
      <c r="M6" s="5" t="s">
        <v>839</v>
      </c>
      <c r="N6" s="26">
        <v>4</v>
      </c>
      <c r="O6" s="26">
        <v>4</v>
      </c>
      <c r="P6" s="26" t="s">
        <v>685</v>
      </c>
      <c r="Q6" s="26" t="s">
        <v>693</v>
      </c>
      <c r="R6" s="26" t="s">
        <v>694</v>
      </c>
      <c r="S6" s="5" t="s">
        <v>404</v>
      </c>
      <c r="T6" s="5" t="s">
        <v>345</v>
      </c>
      <c r="U6" s="6" t="s">
        <v>15</v>
      </c>
    </row>
    <row r="7" spans="1:21" x14ac:dyDescent="0.25">
      <c r="A7" s="4" t="s">
        <v>395</v>
      </c>
      <c r="B7" s="4" t="s">
        <v>398</v>
      </c>
      <c r="C7" s="4" t="s">
        <v>406</v>
      </c>
      <c r="D7" s="4" t="s">
        <v>406</v>
      </c>
      <c r="E7" s="4" t="s">
        <v>406</v>
      </c>
      <c r="F7" s="4" t="s">
        <v>12</v>
      </c>
      <c r="G7" s="4" t="s">
        <v>22</v>
      </c>
      <c r="H7" s="4" t="s">
        <v>407</v>
      </c>
      <c r="I7" s="5">
        <v>613857.9</v>
      </c>
      <c r="J7" s="5">
        <v>9618312.5</v>
      </c>
      <c r="K7" s="26" t="s">
        <v>834</v>
      </c>
      <c r="L7" s="26">
        <v>73701000</v>
      </c>
      <c r="M7" s="5" t="s">
        <v>840</v>
      </c>
      <c r="N7" s="26">
        <v>2</v>
      </c>
      <c r="O7" s="26">
        <v>1</v>
      </c>
      <c r="P7" s="26" t="s">
        <v>685</v>
      </c>
      <c r="Q7" s="26" t="s">
        <v>693</v>
      </c>
      <c r="R7" s="26" t="s">
        <v>694</v>
      </c>
      <c r="S7" s="5" t="s">
        <v>406</v>
      </c>
      <c r="T7" s="5" t="s">
        <v>345</v>
      </c>
      <c r="U7" s="6" t="s">
        <v>15</v>
      </c>
    </row>
    <row r="8" spans="1:21" x14ac:dyDescent="0.25">
      <c r="A8" s="4" t="s">
        <v>395</v>
      </c>
      <c r="B8" s="4" t="s">
        <v>396</v>
      </c>
      <c r="C8" s="4" t="s">
        <v>408</v>
      </c>
      <c r="D8" s="4" t="s">
        <v>408</v>
      </c>
      <c r="E8" s="4" t="s">
        <v>408</v>
      </c>
      <c r="F8" s="4" t="s">
        <v>12</v>
      </c>
      <c r="G8" s="4" t="s">
        <v>22</v>
      </c>
      <c r="H8" s="4" t="s">
        <v>409</v>
      </c>
      <c r="I8" s="5">
        <v>695609.1</v>
      </c>
      <c r="J8" s="5">
        <v>9599256</v>
      </c>
      <c r="K8" s="26" t="s">
        <v>834</v>
      </c>
      <c r="L8" s="26">
        <v>73701020</v>
      </c>
      <c r="M8" s="5">
        <v>17425</v>
      </c>
      <c r="N8" s="26">
        <v>1</v>
      </c>
      <c r="O8" s="26">
        <v>1</v>
      </c>
      <c r="P8" s="26" t="s">
        <v>685</v>
      </c>
      <c r="Q8" s="26" t="s">
        <v>693</v>
      </c>
      <c r="R8" s="26" t="s">
        <v>760</v>
      </c>
      <c r="S8" s="5" t="s">
        <v>408</v>
      </c>
      <c r="T8" s="5" t="s">
        <v>396</v>
      </c>
      <c r="U8" s="6" t="s">
        <v>15</v>
      </c>
    </row>
    <row r="9" spans="1:21" ht="22.5" x14ac:dyDescent="0.25">
      <c r="A9" s="4" t="s">
        <v>395</v>
      </c>
      <c r="B9" s="4" t="s">
        <v>410</v>
      </c>
      <c r="C9" s="4" t="s">
        <v>411</v>
      </c>
      <c r="D9" s="4" t="s">
        <v>411</v>
      </c>
      <c r="E9" s="4" t="s">
        <v>411</v>
      </c>
      <c r="F9" s="4" t="s">
        <v>12</v>
      </c>
      <c r="G9" s="4" t="s">
        <v>22</v>
      </c>
      <c r="H9" s="4" t="s">
        <v>412</v>
      </c>
      <c r="I9" s="5">
        <v>727525.2</v>
      </c>
      <c r="J9" s="5">
        <v>9548402.1999999993</v>
      </c>
      <c r="K9" s="26" t="s">
        <v>834</v>
      </c>
      <c r="L9" s="26">
        <v>73701010</v>
      </c>
      <c r="M9" s="5">
        <v>38301</v>
      </c>
      <c r="N9" s="26">
        <v>5</v>
      </c>
      <c r="O9" s="26">
        <v>5</v>
      </c>
      <c r="P9" s="26" t="s">
        <v>685</v>
      </c>
      <c r="Q9" s="26" t="s">
        <v>686</v>
      </c>
      <c r="R9" s="26" t="s">
        <v>694</v>
      </c>
      <c r="S9" s="5" t="s">
        <v>411</v>
      </c>
      <c r="T9" s="5" t="s">
        <v>411</v>
      </c>
      <c r="U9" s="6" t="s">
        <v>15</v>
      </c>
    </row>
    <row r="10" spans="1:21" ht="22.5" x14ac:dyDescent="0.25">
      <c r="A10" s="4" t="s">
        <v>395</v>
      </c>
      <c r="B10" s="4" t="s">
        <v>396</v>
      </c>
      <c r="C10" s="4" t="s">
        <v>413</v>
      </c>
      <c r="D10" s="4" t="s">
        <v>414</v>
      </c>
      <c r="E10" s="4" t="s">
        <v>413</v>
      </c>
      <c r="F10" s="4" t="s">
        <v>12</v>
      </c>
      <c r="G10" s="4" t="s">
        <v>32</v>
      </c>
      <c r="H10" s="4" t="s">
        <v>415</v>
      </c>
      <c r="I10" s="5">
        <v>660257.9</v>
      </c>
      <c r="J10" s="5">
        <v>9503797.5</v>
      </c>
      <c r="K10" s="26" t="s">
        <v>834</v>
      </c>
      <c r="L10" s="26">
        <v>73701020</v>
      </c>
      <c r="M10" s="5">
        <v>17435</v>
      </c>
      <c r="N10" s="26">
        <v>4</v>
      </c>
      <c r="O10" s="26">
        <v>4</v>
      </c>
      <c r="P10" s="26" t="s">
        <v>685</v>
      </c>
      <c r="Q10" s="26" t="s">
        <v>693</v>
      </c>
      <c r="R10" s="26" t="s">
        <v>694</v>
      </c>
      <c r="S10" s="5" t="s">
        <v>413</v>
      </c>
      <c r="T10" s="5" t="s">
        <v>396</v>
      </c>
      <c r="U10" s="6" t="s">
        <v>15</v>
      </c>
    </row>
    <row r="11" spans="1:21" x14ac:dyDescent="0.25">
      <c r="A11" s="4" t="s">
        <v>395</v>
      </c>
      <c r="B11" s="4" t="s">
        <v>396</v>
      </c>
      <c r="C11" s="4" t="s">
        <v>416</v>
      </c>
      <c r="D11" s="4" t="s">
        <v>417</v>
      </c>
      <c r="E11" s="4" t="s">
        <v>416</v>
      </c>
      <c r="F11" s="4" t="s">
        <v>12</v>
      </c>
      <c r="G11" s="4" t="s">
        <v>32</v>
      </c>
      <c r="H11" s="4" t="s">
        <v>418</v>
      </c>
      <c r="I11" s="5">
        <v>682969.3</v>
      </c>
      <c r="J11" s="5">
        <v>9557996.1999999993</v>
      </c>
      <c r="K11" s="26" t="s">
        <v>834</v>
      </c>
      <c r="L11" s="26">
        <v>73701020</v>
      </c>
      <c r="M11" s="5">
        <v>17440</v>
      </c>
      <c r="N11" s="26">
        <v>4</v>
      </c>
      <c r="O11" s="26">
        <v>3</v>
      </c>
      <c r="P11" s="26" t="s">
        <v>685</v>
      </c>
      <c r="Q11" s="26" t="s">
        <v>693</v>
      </c>
      <c r="R11" s="26" t="s">
        <v>694</v>
      </c>
      <c r="S11" s="5" t="s">
        <v>416</v>
      </c>
      <c r="T11" s="5" t="s">
        <v>396</v>
      </c>
      <c r="U11" s="6" t="s">
        <v>15</v>
      </c>
    </row>
    <row r="12" spans="1:21" ht="22.5" x14ac:dyDescent="0.25">
      <c r="A12" s="4" t="s">
        <v>395</v>
      </c>
      <c r="B12" s="4" t="s">
        <v>396</v>
      </c>
      <c r="C12" s="4" t="s">
        <v>419</v>
      </c>
      <c r="D12" s="4" t="s">
        <v>419</v>
      </c>
      <c r="E12" s="4" t="s">
        <v>419</v>
      </c>
      <c r="F12" s="4" t="s">
        <v>12</v>
      </c>
      <c r="G12" s="4" t="s">
        <v>32</v>
      </c>
      <c r="H12" s="4" t="s">
        <v>420</v>
      </c>
      <c r="I12" s="5">
        <v>615623.1</v>
      </c>
      <c r="J12" s="5">
        <v>9546743.9000000004</v>
      </c>
      <c r="K12" s="26" t="s">
        <v>834</v>
      </c>
      <c r="L12" s="26">
        <v>73701020</v>
      </c>
      <c r="M12" s="5">
        <v>17450</v>
      </c>
      <c r="N12" s="26">
        <v>4</v>
      </c>
      <c r="O12" s="26">
        <v>4</v>
      </c>
      <c r="P12" s="26" t="s">
        <v>685</v>
      </c>
      <c r="Q12" s="26" t="s">
        <v>693</v>
      </c>
      <c r="R12" s="26" t="s">
        <v>694</v>
      </c>
      <c r="S12" s="5" t="s">
        <v>419</v>
      </c>
      <c r="T12" s="5" t="s">
        <v>396</v>
      </c>
      <c r="U12" s="6" t="s">
        <v>15</v>
      </c>
    </row>
    <row r="13" spans="1:21" ht="22.5" x14ac:dyDescent="0.25">
      <c r="A13" s="4" t="s">
        <v>395</v>
      </c>
      <c r="B13" s="4" t="s">
        <v>398</v>
      </c>
      <c r="C13" s="4" t="s">
        <v>421</v>
      </c>
      <c r="D13" s="4" t="s">
        <v>421</v>
      </c>
      <c r="E13" s="4" t="s">
        <v>421</v>
      </c>
      <c r="F13" s="4" t="s">
        <v>12</v>
      </c>
      <c r="G13" s="4" t="s">
        <v>32</v>
      </c>
      <c r="H13" s="4" t="s">
        <v>422</v>
      </c>
      <c r="I13" s="5">
        <v>629283.69999999995</v>
      </c>
      <c r="J13" s="5">
        <v>9641466.8000000007</v>
      </c>
      <c r="K13" s="26" t="s">
        <v>834</v>
      </c>
      <c r="L13" s="26">
        <v>73701000</v>
      </c>
      <c r="M13" s="5" t="s">
        <v>841</v>
      </c>
      <c r="N13" s="26">
        <v>2</v>
      </c>
      <c r="O13" s="26">
        <v>2</v>
      </c>
      <c r="P13" s="26" t="s">
        <v>685</v>
      </c>
      <c r="Q13" s="26" t="s">
        <v>693</v>
      </c>
      <c r="R13" s="26" t="s">
        <v>694</v>
      </c>
      <c r="S13" s="5" t="s">
        <v>421</v>
      </c>
      <c r="T13" s="5" t="s">
        <v>345</v>
      </c>
      <c r="U13" s="6" t="s">
        <v>15</v>
      </c>
    </row>
    <row r="14" spans="1:21" ht="33.75" x14ac:dyDescent="0.25">
      <c r="A14" s="4" t="s">
        <v>395</v>
      </c>
      <c r="B14" s="4" t="s">
        <v>398</v>
      </c>
      <c r="C14" s="4" t="s">
        <v>423</v>
      </c>
      <c r="D14" s="4" t="s">
        <v>423</v>
      </c>
      <c r="E14" s="4" t="s">
        <v>423</v>
      </c>
      <c r="F14" s="4" t="s">
        <v>12</v>
      </c>
      <c r="G14" s="4" t="s">
        <v>32</v>
      </c>
      <c r="H14" s="4" t="s">
        <v>424</v>
      </c>
      <c r="I14" s="5">
        <v>620848.9</v>
      </c>
      <c r="J14" s="5">
        <v>9581377.5999999996</v>
      </c>
      <c r="K14" s="26" t="s">
        <v>834</v>
      </c>
      <c r="L14" s="26">
        <v>73701000</v>
      </c>
      <c r="M14" s="5" t="s">
        <v>842</v>
      </c>
      <c r="N14" s="26">
        <v>1</v>
      </c>
      <c r="O14" s="26">
        <v>1</v>
      </c>
      <c r="P14" s="26" t="s">
        <v>685</v>
      </c>
      <c r="Q14" s="26" t="s">
        <v>693</v>
      </c>
      <c r="R14" s="26" t="s">
        <v>694</v>
      </c>
      <c r="S14" s="5" t="s">
        <v>423</v>
      </c>
      <c r="T14" s="5" t="s">
        <v>345</v>
      </c>
      <c r="U14" s="6" t="s">
        <v>15</v>
      </c>
    </row>
    <row r="15" spans="1:21" x14ac:dyDescent="0.25">
      <c r="A15" s="4" t="s">
        <v>395</v>
      </c>
      <c r="B15" s="4" t="s">
        <v>396</v>
      </c>
      <c r="C15" s="4" t="s">
        <v>425</v>
      </c>
      <c r="D15" s="4" t="s">
        <v>426</v>
      </c>
      <c r="E15" s="4" t="s">
        <v>425</v>
      </c>
      <c r="F15" s="4" t="s">
        <v>12</v>
      </c>
      <c r="G15" s="4" t="s">
        <v>32</v>
      </c>
      <c r="H15" s="4" t="s">
        <v>427</v>
      </c>
      <c r="I15" s="5">
        <v>649800.4</v>
      </c>
      <c r="J15" s="5">
        <v>9552036.9000000004</v>
      </c>
      <c r="K15" s="26" t="s">
        <v>834</v>
      </c>
      <c r="L15" s="26">
        <v>73701020</v>
      </c>
      <c r="M15" s="5">
        <v>17415</v>
      </c>
      <c r="N15" s="26">
        <v>1</v>
      </c>
      <c r="O15" s="26">
        <v>1</v>
      </c>
      <c r="P15" s="26" t="s">
        <v>685</v>
      </c>
      <c r="Q15" s="26" t="s">
        <v>693</v>
      </c>
      <c r="R15" s="26" t="s">
        <v>760</v>
      </c>
      <c r="S15" s="5" t="s">
        <v>425</v>
      </c>
      <c r="T15" s="5" t="s">
        <v>396</v>
      </c>
      <c r="U15" s="6" t="s">
        <v>15</v>
      </c>
    </row>
    <row r="16" spans="1:21" ht="22.5" x14ac:dyDescent="0.25">
      <c r="A16" s="4" t="s">
        <v>395</v>
      </c>
      <c r="B16" s="4" t="s">
        <v>398</v>
      </c>
      <c r="C16" s="4" t="s">
        <v>428</v>
      </c>
      <c r="D16" s="4" t="s">
        <v>428</v>
      </c>
      <c r="E16" s="4" t="s">
        <v>428</v>
      </c>
      <c r="F16" s="4" t="s">
        <v>12</v>
      </c>
      <c r="G16" s="4" t="s">
        <v>32</v>
      </c>
      <c r="H16" s="4" t="s">
        <v>429</v>
      </c>
      <c r="I16" s="5">
        <v>646841.1</v>
      </c>
      <c r="J16" s="5">
        <v>9592582.1999999993</v>
      </c>
      <c r="K16" s="26" t="s">
        <v>834</v>
      </c>
      <c r="L16" s="26">
        <v>73701000</v>
      </c>
      <c r="M16" s="5" t="s">
        <v>843</v>
      </c>
      <c r="N16" s="26">
        <v>2</v>
      </c>
      <c r="O16" s="26">
        <v>2</v>
      </c>
      <c r="P16" s="26" t="s">
        <v>685</v>
      </c>
      <c r="Q16" s="26" t="s">
        <v>693</v>
      </c>
      <c r="R16" s="26" t="s">
        <v>694</v>
      </c>
      <c r="S16" s="5" t="s">
        <v>428</v>
      </c>
      <c r="T16" s="5" t="s">
        <v>345</v>
      </c>
      <c r="U16" s="6" t="s">
        <v>15</v>
      </c>
    </row>
    <row r="17" spans="1:21" x14ac:dyDescent="0.25">
      <c r="A17" s="4" t="s">
        <v>395</v>
      </c>
      <c r="B17" s="4" t="s">
        <v>410</v>
      </c>
      <c r="C17" s="4" t="s">
        <v>430</v>
      </c>
      <c r="D17" s="4" t="s">
        <v>431</v>
      </c>
      <c r="E17" s="4" t="s">
        <v>430</v>
      </c>
      <c r="F17" s="4" t="s">
        <v>12</v>
      </c>
      <c r="G17" s="4" t="s">
        <v>32</v>
      </c>
      <c r="H17" s="4" t="s">
        <v>432</v>
      </c>
      <c r="I17" s="5">
        <v>748645.9</v>
      </c>
      <c r="J17" s="5">
        <v>9577568.0999999996</v>
      </c>
      <c r="K17" s="26" t="s">
        <v>834</v>
      </c>
      <c r="L17" s="26">
        <v>73701010</v>
      </c>
      <c r="M17" s="5">
        <v>38401</v>
      </c>
      <c r="N17" s="26">
        <v>3</v>
      </c>
      <c r="O17" s="26">
        <v>2</v>
      </c>
      <c r="P17" s="26" t="s">
        <v>685</v>
      </c>
      <c r="Q17" s="26" t="s">
        <v>693</v>
      </c>
      <c r="R17" s="26" t="s">
        <v>745</v>
      </c>
      <c r="S17" s="5" t="s">
        <v>430</v>
      </c>
      <c r="T17" s="5" t="s">
        <v>411</v>
      </c>
      <c r="U17" s="6" t="s">
        <v>15</v>
      </c>
    </row>
    <row r="18" spans="1:21" x14ac:dyDescent="0.25">
      <c r="A18" s="4" t="s">
        <v>395</v>
      </c>
      <c r="B18" s="4" t="s">
        <v>398</v>
      </c>
      <c r="C18" s="4" t="s">
        <v>433</v>
      </c>
      <c r="D18" s="4" t="s">
        <v>433</v>
      </c>
      <c r="E18" s="4" t="s">
        <v>433</v>
      </c>
      <c r="F18" s="4" t="s">
        <v>12</v>
      </c>
      <c r="G18" s="4" t="s">
        <v>32</v>
      </c>
      <c r="H18" s="4" t="s">
        <v>434</v>
      </c>
      <c r="I18" s="5">
        <v>654399.19999999995</v>
      </c>
      <c r="J18" s="5">
        <v>9591741.5</v>
      </c>
      <c r="K18" s="26" t="s">
        <v>834</v>
      </c>
      <c r="L18" s="26">
        <v>73701000</v>
      </c>
      <c r="M18" s="5" t="s">
        <v>844</v>
      </c>
      <c r="N18" s="26">
        <v>2</v>
      </c>
      <c r="O18" s="26">
        <v>2</v>
      </c>
      <c r="P18" s="26" t="s">
        <v>685</v>
      </c>
      <c r="Q18" s="26" t="s">
        <v>693</v>
      </c>
      <c r="R18" s="26" t="s">
        <v>694</v>
      </c>
      <c r="S18" s="5" t="s">
        <v>433</v>
      </c>
      <c r="T18" s="5" t="s">
        <v>345</v>
      </c>
      <c r="U18" s="6" t="s">
        <v>15</v>
      </c>
    </row>
    <row r="19" spans="1:21" ht="22.5" x14ac:dyDescent="0.25">
      <c r="A19" s="4" t="s">
        <v>395</v>
      </c>
      <c r="B19" s="4" t="s">
        <v>410</v>
      </c>
      <c r="C19" s="4" t="s">
        <v>435</v>
      </c>
      <c r="D19" s="4" t="s">
        <v>436</v>
      </c>
      <c r="E19" s="4" t="s">
        <v>435</v>
      </c>
      <c r="F19" s="4" t="s">
        <v>12</v>
      </c>
      <c r="G19" s="4" t="s">
        <v>52</v>
      </c>
      <c r="H19" s="4" t="s">
        <v>437</v>
      </c>
      <c r="I19" s="5">
        <v>706819.1</v>
      </c>
      <c r="J19" s="5">
        <v>9461143.3000000007</v>
      </c>
      <c r="K19" s="26" t="s">
        <v>834</v>
      </c>
      <c r="L19" s="26">
        <v>73701010</v>
      </c>
      <c r="M19" s="5">
        <v>38410</v>
      </c>
      <c r="N19" s="26">
        <v>2</v>
      </c>
      <c r="O19" s="26">
        <v>2</v>
      </c>
      <c r="P19" s="26" t="s">
        <v>685</v>
      </c>
      <c r="Q19" s="26" t="s">
        <v>693</v>
      </c>
      <c r="R19" s="26" t="s">
        <v>694</v>
      </c>
      <c r="S19" s="5" t="s">
        <v>435</v>
      </c>
      <c r="T19" s="5" t="s">
        <v>411</v>
      </c>
      <c r="U19" s="6" t="s">
        <v>15</v>
      </c>
    </row>
    <row r="20" spans="1:21" x14ac:dyDescent="0.25">
      <c r="A20" s="4" t="s">
        <v>395</v>
      </c>
      <c r="B20" s="4" t="s">
        <v>410</v>
      </c>
      <c r="C20" s="4" t="s">
        <v>438</v>
      </c>
      <c r="D20" s="4" t="s">
        <v>438</v>
      </c>
      <c r="E20" s="4" t="s">
        <v>438</v>
      </c>
      <c r="F20" s="4" t="s">
        <v>12</v>
      </c>
      <c r="G20" s="4" t="s">
        <v>52</v>
      </c>
      <c r="H20" s="4" t="s">
        <v>439</v>
      </c>
      <c r="I20" s="5">
        <v>767748.9</v>
      </c>
      <c r="J20" s="5">
        <v>9598782.5999999996</v>
      </c>
      <c r="K20" s="26" t="s">
        <v>834</v>
      </c>
      <c r="L20" s="26">
        <v>73701010</v>
      </c>
      <c r="M20" s="5">
        <v>38415</v>
      </c>
      <c r="N20" s="26">
        <v>3</v>
      </c>
      <c r="O20" s="26">
        <v>2</v>
      </c>
      <c r="P20" s="26" t="s">
        <v>685</v>
      </c>
      <c r="Q20" s="26" t="s">
        <v>693</v>
      </c>
      <c r="R20" s="26" t="s">
        <v>694</v>
      </c>
      <c r="S20" s="5" t="s">
        <v>438</v>
      </c>
      <c r="T20" s="5" t="s">
        <v>411</v>
      </c>
      <c r="U20" s="6" t="s">
        <v>15</v>
      </c>
    </row>
    <row r="21" spans="1:21" ht="22.5" x14ac:dyDescent="0.25">
      <c r="A21" s="4" t="s">
        <v>395</v>
      </c>
      <c r="B21" s="4" t="s">
        <v>396</v>
      </c>
      <c r="C21" s="4" t="s">
        <v>440</v>
      </c>
      <c r="D21" s="4" t="s">
        <v>441</v>
      </c>
      <c r="E21" s="4" t="s">
        <v>440</v>
      </c>
      <c r="F21" s="4" t="s">
        <v>12</v>
      </c>
      <c r="G21" s="4" t="s">
        <v>52</v>
      </c>
      <c r="H21" s="4" t="s">
        <v>442</v>
      </c>
      <c r="I21" s="5">
        <v>674538.8</v>
      </c>
      <c r="J21" s="5">
        <v>9493447.3000000007</v>
      </c>
      <c r="K21" s="26" t="s">
        <v>834</v>
      </c>
      <c r="L21" s="26">
        <v>73701020</v>
      </c>
      <c r="M21" s="5">
        <v>17410</v>
      </c>
      <c r="N21" s="26">
        <v>3</v>
      </c>
      <c r="O21" s="26">
        <v>2</v>
      </c>
      <c r="P21" s="26" t="s">
        <v>685</v>
      </c>
      <c r="Q21" s="26" t="s">
        <v>693</v>
      </c>
      <c r="R21" s="26" t="s">
        <v>694</v>
      </c>
      <c r="S21" s="5" t="s">
        <v>440</v>
      </c>
      <c r="T21" s="5" t="s">
        <v>396</v>
      </c>
      <c r="U21" s="6" t="s">
        <v>15</v>
      </c>
    </row>
    <row r="22" spans="1:21" ht="22.5" x14ac:dyDescent="0.25">
      <c r="A22" s="4" t="s">
        <v>395</v>
      </c>
      <c r="B22" s="4" t="s">
        <v>396</v>
      </c>
      <c r="C22" s="4" t="s">
        <v>443</v>
      </c>
      <c r="D22" s="4" t="s">
        <v>443</v>
      </c>
      <c r="E22" s="4" t="s">
        <v>443</v>
      </c>
      <c r="F22" s="4" t="s">
        <v>12</v>
      </c>
      <c r="G22" s="4" t="s">
        <v>52</v>
      </c>
      <c r="H22" s="4" t="s">
        <v>444</v>
      </c>
      <c r="I22" s="5">
        <v>617338.6</v>
      </c>
      <c r="J22" s="5">
        <v>9515847.6999999993</v>
      </c>
      <c r="K22" s="26" t="s">
        <v>834</v>
      </c>
      <c r="L22" s="26">
        <v>73701020</v>
      </c>
      <c r="M22" s="5">
        <v>17420</v>
      </c>
      <c r="N22" s="26">
        <v>4</v>
      </c>
      <c r="O22" s="26">
        <v>3</v>
      </c>
      <c r="P22" s="26" t="s">
        <v>685</v>
      </c>
      <c r="Q22" s="26" t="s">
        <v>693</v>
      </c>
      <c r="R22" s="26" t="s">
        <v>694</v>
      </c>
      <c r="S22" s="5" t="s">
        <v>443</v>
      </c>
      <c r="T22" s="5" t="s">
        <v>396</v>
      </c>
      <c r="U22" s="6" t="s">
        <v>15</v>
      </c>
    </row>
    <row r="23" spans="1:21" ht="22.5" x14ac:dyDescent="0.25">
      <c r="A23" s="4" t="s">
        <v>395</v>
      </c>
      <c r="B23" s="4" t="s">
        <v>410</v>
      </c>
      <c r="C23" s="4" t="s">
        <v>445</v>
      </c>
      <c r="D23" s="4" t="s">
        <v>446</v>
      </c>
      <c r="E23" s="4" t="s">
        <v>445</v>
      </c>
      <c r="F23" s="4" t="s">
        <v>12</v>
      </c>
      <c r="G23" s="4" t="s">
        <v>52</v>
      </c>
      <c r="H23" s="4" t="s">
        <v>447</v>
      </c>
      <c r="I23" s="5">
        <v>757249.8</v>
      </c>
      <c r="J23" s="5">
        <v>9552500.6999999993</v>
      </c>
      <c r="K23" s="26" t="s">
        <v>834</v>
      </c>
      <c r="L23" s="26">
        <v>73038686</v>
      </c>
      <c r="M23" s="5" t="s">
        <v>845</v>
      </c>
      <c r="N23" s="26">
        <v>2</v>
      </c>
      <c r="O23" s="26">
        <v>2</v>
      </c>
      <c r="P23" s="26" t="s">
        <v>685</v>
      </c>
      <c r="Q23" s="26" t="s">
        <v>693</v>
      </c>
      <c r="R23" s="26" t="s">
        <v>760</v>
      </c>
      <c r="S23" s="5" t="s">
        <v>445</v>
      </c>
      <c r="T23" s="5" t="s">
        <v>411</v>
      </c>
      <c r="U23" s="6" t="s">
        <v>15</v>
      </c>
    </row>
    <row r="24" spans="1:21" x14ac:dyDescent="0.25">
      <c r="A24" s="4" t="s">
        <v>395</v>
      </c>
      <c r="B24" s="4" t="s">
        <v>410</v>
      </c>
      <c r="C24" s="4" t="s">
        <v>448</v>
      </c>
      <c r="D24" s="4" t="s">
        <v>449</v>
      </c>
      <c r="E24" s="4" t="s">
        <v>448</v>
      </c>
      <c r="F24" s="4" t="s">
        <v>12</v>
      </c>
      <c r="G24" s="4" t="s">
        <v>52</v>
      </c>
      <c r="H24" s="4" t="s">
        <v>450</v>
      </c>
      <c r="I24" s="5">
        <v>730299.1</v>
      </c>
      <c r="J24" s="5">
        <v>9597892.1999999993</v>
      </c>
      <c r="K24" s="26" t="s">
        <v>834</v>
      </c>
      <c r="L24" s="26">
        <v>73701010</v>
      </c>
      <c r="M24" s="5">
        <v>38412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694</v>
      </c>
      <c r="S24" s="5" t="s">
        <v>448</v>
      </c>
      <c r="T24" s="5" t="s">
        <v>411</v>
      </c>
      <c r="U24" s="6" t="s">
        <v>15</v>
      </c>
    </row>
    <row r="25" spans="1:21" ht="22.5" x14ac:dyDescent="0.25">
      <c r="A25" s="4" t="s">
        <v>395</v>
      </c>
      <c r="B25" s="4" t="s">
        <v>396</v>
      </c>
      <c r="C25" s="4" t="s">
        <v>451</v>
      </c>
      <c r="D25" s="4" t="s">
        <v>451</v>
      </c>
      <c r="E25" s="4" t="s">
        <v>451</v>
      </c>
      <c r="F25" s="4" t="s">
        <v>12</v>
      </c>
      <c r="G25" s="4" t="s">
        <v>52</v>
      </c>
      <c r="H25" s="4" t="s">
        <v>452</v>
      </c>
      <c r="I25" s="5">
        <v>583955.4</v>
      </c>
      <c r="J25" s="5">
        <v>9514966.8000000007</v>
      </c>
      <c r="K25" s="26" t="s">
        <v>834</v>
      </c>
      <c r="L25" s="26">
        <v>73701020</v>
      </c>
      <c r="M25" s="5">
        <v>17430</v>
      </c>
      <c r="N25" s="26">
        <v>3</v>
      </c>
      <c r="O25" s="26">
        <v>2</v>
      </c>
      <c r="P25" s="26" t="s">
        <v>685</v>
      </c>
      <c r="Q25" s="26" t="s">
        <v>693</v>
      </c>
      <c r="R25" s="26" t="s">
        <v>694</v>
      </c>
      <c r="S25" s="5" t="s">
        <v>451</v>
      </c>
      <c r="T25" s="5" t="s">
        <v>396</v>
      </c>
      <c r="U25" s="6" t="s">
        <v>15</v>
      </c>
    </row>
    <row r="26" spans="1:21" x14ac:dyDescent="0.25">
      <c r="A26" s="4" t="s">
        <v>395</v>
      </c>
      <c r="B26" s="4" t="s">
        <v>398</v>
      </c>
      <c r="C26" s="4" t="s">
        <v>406</v>
      </c>
      <c r="D26" s="4" t="s">
        <v>406</v>
      </c>
      <c r="E26" s="4" t="s">
        <v>453</v>
      </c>
      <c r="F26" s="4" t="s">
        <v>57</v>
      </c>
      <c r="G26" s="4" t="s">
        <v>58</v>
      </c>
      <c r="H26" s="4" t="s">
        <v>454</v>
      </c>
      <c r="I26" s="5">
        <v>615922.4</v>
      </c>
      <c r="J26" s="5">
        <v>9616085</v>
      </c>
      <c r="K26" s="26" t="s">
        <v>834</v>
      </c>
      <c r="L26" s="26">
        <v>3700890</v>
      </c>
      <c r="M26" s="5" t="s">
        <v>846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847</v>
      </c>
      <c r="S26" s="5"/>
      <c r="T26" s="5"/>
      <c r="U26" s="6" t="s">
        <v>15</v>
      </c>
    </row>
    <row r="27" spans="1:21" x14ac:dyDescent="0.25">
      <c r="A27" s="4" t="s">
        <v>395</v>
      </c>
      <c r="B27" s="4" t="s">
        <v>398</v>
      </c>
      <c r="C27" s="4" t="s">
        <v>345</v>
      </c>
      <c r="D27" s="4" t="s">
        <v>455</v>
      </c>
      <c r="E27" s="4" t="s">
        <v>456</v>
      </c>
      <c r="F27" s="4" t="s">
        <v>57</v>
      </c>
      <c r="G27" s="4" t="s">
        <v>58</v>
      </c>
      <c r="H27" s="4" t="s">
        <v>457</v>
      </c>
      <c r="I27" s="5">
        <v>616287.1</v>
      </c>
      <c r="J27" s="5">
        <v>9639638.4000000004</v>
      </c>
      <c r="K27" s="26" t="s">
        <v>834</v>
      </c>
      <c r="L27" s="26">
        <v>3701000</v>
      </c>
      <c r="M27" s="5" t="s">
        <v>848</v>
      </c>
      <c r="N27" s="26">
        <v>1</v>
      </c>
      <c r="O27" s="26">
        <v>1</v>
      </c>
      <c r="P27" s="26" t="s">
        <v>685</v>
      </c>
      <c r="Q27" s="26" t="s">
        <v>693</v>
      </c>
      <c r="R27" s="26" t="s">
        <v>847</v>
      </c>
      <c r="S27" s="5"/>
      <c r="T27" s="5"/>
      <c r="U27" s="6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458</v>
      </c>
      <c r="B2" s="4" t="s">
        <v>275</v>
      </c>
      <c r="C2" s="4" t="s">
        <v>459</v>
      </c>
      <c r="D2" s="4" t="s">
        <v>221</v>
      </c>
      <c r="E2" s="4" t="s">
        <v>460</v>
      </c>
      <c r="F2" s="4" t="s">
        <v>12</v>
      </c>
      <c r="G2" s="4" t="s">
        <v>334</v>
      </c>
      <c r="H2" s="4" t="s">
        <v>461</v>
      </c>
      <c r="I2" s="5">
        <v>624483.5</v>
      </c>
      <c r="J2" s="5">
        <v>9757645.9000000004</v>
      </c>
      <c r="K2" s="26" t="s">
        <v>849</v>
      </c>
      <c r="L2" s="26">
        <v>42592470</v>
      </c>
      <c r="M2" s="5">
        <v>10311</v>
      </c>
      <c r="N2" s="26">
        <v>61</v>
      </c>
      <c r="O2" s="26">
        <v>43</v>
      </c>
      <c r="P2" s="26" t="s">
        <v>765</v>
      </c>
      <c r="Q2" s="26" t="s">
        <v>686</v>
      </c>
      <c r="R2" s="26" t="s">
        <v>690</v>
      </c>
      <c r="S2" s="5" t="s">
        <v>460</v>
      </c>
      <c r="T2" s="5" t="s">
        <v>460</v>
      </c>
      <c r="U2" s="6" t="s">
        <v>15</v>
      </c>
    </row>
    <row r="3" spans="1:21" x14ac:dyDescent="0.25">
      <c r="A3" s="4" t="s">
        <v>458</v>
      </c>
      <c r="B3" s="4" t="s">
        <v>275</v>
      </c>
      <c r="C3" s="4" t="s">
        <v>459</v>
      </c>
      <c r="D3" s="4" t="s">
        <v>209</v>
      </c>
      <c r="E3" s="4" t="s">
        <v>462</v>
      </c>
      <c r="F3" s="4" t="s">
        <v>12</v>
      </c>
      <c r="G3" s="4" t="s">
        <v>334</v>
      </c>
      <c r="H3" s="4" t="s">
        <v>463</v>
      </c>
      <c r="I3" s="5">
        <v>618095.80000000005</v>
      </c>
      <c r="J3" s="5">
        <v>9767815</v>
      </c>
      <c r="K3" s="26" t="s">
        <v>849</v>
      </c>
      <c r="L3" s="26">
        <v>43712030</v>
      </c>
      <c r="M3" s="5">
        <v>12300</v>
      </c>
      <c r="N3" s="26">
        <v>17</v>
      </c>
      <c r="O3" s="26">
        <v>8</v>
      </c>
      <c r="P3" s="26" t="s">
        <v>765</v>
      </c>
      <c r="Q3" s="26" t="s">
        <v>686</v>
      </c>
      <c r="R3" s="26" t="s">
        <v>690</v>
      </c>
      <c r="S3" s="5" t="s">
        <v>462</v>
      </c>
      <c r="T3" s="5" t="s">
        <v>462</v>
      </c>
      <c r="U3" s="6" t="s">
        <v>15</v>
      </c>
    </row>
    <row r="4" spans="1:21" x14ac:dyDescent="0.25">
      <c r="A4" s="4" t="s">
        <v>458</v>
      </c>
      <c r="B4" s="4" t="s">
        <v>275</v>
      </c>
      <c r="C4" s="4" t="s">
        <v>459</v>
      </c>
      <c r="D4" s="4" t="s">
        <v>464</v>
      </c>
      <c r="E4" s="4" t="s">
        <v>465</v>
      </c>
      <c r="F4" s="4" t="s">
        <v>12</v>
      </c>
      <c r="G4" s="4" t="s">
        <v>334</v>
      </c>
      <c r="H4" s="4" t="s">
        <v>466</v>
      </c>
      <c r="I4" s="5">
        <v>622718.4</v>
      </c>
      <c r="J4" s="5">
        <v>9751996.6999999993</v>
      </c>
      <c r="K4" s="26" t="s">
        <v>849</v>
      </c>
      <c r="L4" s="26">
        <v>42592470</v>
      </c>
      <c r="M4" s="5">
        <v>11300</v>
      </c>
      <c r="N4" s="26">
        <v>32</v>
      </c>
      <c r="O4" s="26">
        <v>23</v>
      </c>
      <c r="P4" s="26" t="s">
        <v>765</v>
      </c>
      <c r="Q4" s="26" t="s">
        <v>686</v>
      </c>
      <c r="R4" s="26" t="s">
        <v>850</v>
      </c>
      <c r="S4" s="5" t="s">
        <v>465</v>
      </c>
      <c r="T4" s="5" t="s">
        <v>465</v>
      </c>
      <c r="U4" s="6" t="s">
        <v>15</v>
      </c>
    </row>
    <row r="5" spans="1:21" x14ac:dyDescent="0.25">
      <c r="A5" s="4" t="s">
        <v>458</v>
      </c>
      <c r="B5" s="4" t="s">
        <v>275</v>
      </c>
      <c r="C5" s="4" t="s">
        <v>467</v>
      </c>
      <c r="D5" s="4" t="s">
        <v>37</v>
      </c>
      <c r="E5" s="4" t="s">
        <v>468</v>
      </c>
      <c r="F5" s="4" t="s">
        <v>12</v>
      </c>
      <c r="G5" s="4" t="s">
        <v>13</v>
      </c>
      <c r="H5" s="4" t="s">
        <v>469</v>
      </c>
      <c r="I5" s="5">
        <v>629274.1</v>
      </c>
      <c r="J5" s="5">
        <v>9760344.6999999993</v>
      </c>
      <c r="K5" s="26" t="s">
        <v>849</v>
      </c>
      <c r="L5" s="26">
        <v>42592470</v>
      </c>
      <c r="M5" s="5">
        <v>13300</v>
      </c>
      <c r="N5" s="26">
        <v>16</v>
      </c>
      <c r="O5" s="26">
        <v>10</v>
      </c>
      <c r="P5" s="26" t="s">
        <v>758</v>
      </c>
      <c r="Q5" s="26" t="s">
        <v>686</v>
      </c>
      <c r="R5" s="26" t="s">
        <v>697</v>
      </c>
      <c r="S5" s="5" t="s">
        <v>468</v>
      </c>
      <c r="T5" s="5" t="s">
        <v>468</v>
      </c>
      <c r="U5" s="6" t="s">
        <v>15</v>
      </c>
    </row>
    <row r="6" spans="1:21" x14ac:dyDescent="0.25">
      <c r="A6" s="4" t="s">
        <v>458</v>
      </c>
      <c r="B6" s="4" t="s">
        <v>275</v>
      </c>
      <c r="C6" s="4" t="s">
        <v>470</v>
      </c>
      <c r="D6" s="4" t="s">
        <v>470</v>
      </c>
      <c r="E6" s="4" t="s">
        <v>470</v>
      </c>
      <c r="F6" s="4" t="s">
        <v>12</v>
      </c>
      <c r="G6" s="4" t="s">
        <v>13</v>
      </c>
      <c r="H6" s="4" t="s">
        <v>471</v>
      </c>
      <c r="I6" s="5">
        <v>614188.6</v>
      </c>
      <c r="J6" s="5">
        <v>9794349.5</v>
      </c>
      <c r="K6" s="26" t="s">
        <v>849</v>
      </c>
      <c r="L6" s="26">
        <v>42592470</v>
      </c>
      <c r="M6" s="5">
        <v>10520</v>
      </c>
      <c r="N6" s="26">
        <v>10</v>
      </c>
      <c r="O6" s="26">
        <v>4</v>
      </c>
      <c r="P6" s="26" t="s">
        <v>685</v>
      </c>
      <c r="Q6" s="26" t="s">
        <v>686</v>
      </c>
      <c r="R6" s="26" t="s">
        <v>694</v>
      </c>
      <c r="S6" s="5" t="s">
        <v>470</v>
      </c>
      <c r="T6" s="5" t="s">
        <v>470</v>
      </c>
      <c r="U6" s="6" t="s">
        <v>15</v>
      </c>
    </row>
    <row r="7" spans="1:21" ht="22.5" x14ac:dyDescent="0.25">
      <c r="A7" s="4" t="s">
        <v>458</v>
      </c>
      <c r="B7" s="4" t="s">
        <v>275</v>
      </c>
      <c r="C7" s="4" t="s">
        <v>459</v>
      </c>
      <c r="D7" s="4" t="s">
        <v>209</v>
      </c>
      <c r="E7" s="4" t="s">
        <v>472</v>
      </c>
      <c r="F7" s="4" t="s">
        <v>12</v>
      </c>
      <c r="G7" s="4" t="s">
        <v>13</v>
      </c>
      <c r="H7" s="4" t="s">
        <v>473</v>
      </c>
      <c r="I7" s="5">
        <v>622601.5</v>
      </c>
      <c r="J7" s="5">
        <v>9761025.1999999993</v>
      </c>
      <c r="K7" s="26" t="s">
        <v>849</v>
      </c>
      <c r="L7" s="26">
        <v>42592470</v>
      </c>
      <c r="M7" s="5">
        <v>10348</v>
      </c>
      <c r="N7" s="26">
        <v>21</v>
      </c>
      <c r="O7" s="26">
        <v>21</v>
      </c>
      <c r="P7" s="26" t="s">
        <v>758</v>
      </c>
      <c r="Q7" s="26" t="s">
        <v>686</v>
      </c>
      <c r="R7" s="26" t="s">
        <v>751</v>
      </c>
      <c r="S7" s="5" t="s">
        <v>472</v>
      </c>
      <c r="T7" s="5" t="s">
        <v>472</v>
      </c>
      <c r="U7" s="6" t="s">
        <v>15</v>
      </c>
    </row>
    <row r="8" spans="1:21" x14ac:dyDescent="0.25">
      <c r="A8" s="4" t="s">
        <v>458</v>
      </c>
      <c r="B8" s="4" t="s">
        <v>275</v>
      </c>
      <c r="C8" s="4" t="s">
        <v>474</v>
      </c>
      <c r="D8" s="4" t="s">
        <v>474</v>
      </c>
      <c r="E8" s="4" t="s">
        <v>474</v>
      </c>
      <c r="F8" s="4" t="s">
        <v>12</v>
      </c>
      <c r="G8" s="4" t="s">
        <v>22</v>
      </c>
      <c r="H8" s="4" t="s">
        <v>475</v>
      </c>
      <c r="I8" s="5">
        <v>627753.4</v>
      </c>
      <c r="J8" s="5">
        <v>9849187.8000000007</v>
      </c>
      <c r="K8" s="26" t="s">
        <v>849</v>
      </c>
      <c r="L8" s="26">
        <v>42592470</v>
      </c>
      <c r="M8" s="5">
        <v>10501</v>
      </c>
      <c r="N8" s="26">
        <v>3</v>
      </c>
      <c r="O8" s="26">
        <v>2</v>
      </c>
      <c r="P8" s="26" t="s">
        <v>685</v>
      </c>
      <c r="Q8" s="26" t="s">
        <v>693</v>
      </c>
      <c r="R8" s="26" t="s">
        <v>697</v>
      </c>
      <c r="S8" s="5" t="s">
        <v>474</v>
      </c>
      <c r="T8" s="5" t="s">
        <v>460</v>
      </c>
      <c r="U8" s="6" t="s">
        <v>15</v>
      </c>
    </row>
    <row r="9" spans="1:21" x14ac:dyDescent="0.25">
      <c r="A9" s="4" t="s">
        <v>458</v>
      </c>
      <c r="B9" s="4" t="s">
        <v>275</v>
      </c>
      <c r="C9" s="4" t="s">
        <v>476</v>
      </c>
      <c r="D9" s="4" t="s">
        <v>477</v>
      </c>
      <c r="E9" s="4" t="s">
        <v>476</v>
      </c>
      <c r="F9" s="4" t="s">
        <v>12</v>
      </c>
      <c r="G9" s="4" t="s">
        <v>22</v>
      </c>
      <c r="H9" s="4" t="s">
        <v>478</v>
      </c>
      <c r="I9" s="5">
        <v>652250.30000000005</v>
      </c>
      <c r="J9" s="5">
        <v>9883756.4000000004</v>
      </c>
      <c r="K9" s="26" t="s">
        <v>849</v>
      </c>
      <c r="L9" s="26">
        <v>42592470</v>
      </c>
      <c r="M9" s="5">
        <v>10602</v>
      </c>
      <c r="N9" s="26">
        <v>5</v>
      </c>
      <c r="O9" s="26">
        <v>5</v>
      </c>
      <c r="P9" s="26" t="s">
        <v>685</v>
      </c>
      <c r="Q9" s="26" t="s">
        <v>693</v>
      </c>
      <c r="R9" s="26" t="s">
        <v>697</v>
      </c>
      <c r="S9" s="5" t="s">
        <v>476</v>
      </c>
      <c r="T9" s="5" t="s">
        <v>460</v>
      </c>
      <c r="U9" s="6" t="s">
        <v>15</v>
      </c>
    </row>
    <row r="10" spans="1:21" x14ac:dyDescent="0.25">
      <c r="A10" s="4" t="s">
        <v>458</v>
      </c>
      <c r="B10" s="4" t="s">
        <v>275</v>
      </c>
      <c r="C10" s="4" t="s">
        <v>479</v>
      </c>
      <c r="D10" s="4" t="s">
        <v>479</v>
      </c>
      <c r="E10" s="4" t="s">
        <v>479</v>
      </c>
      <c r="F10" s="4" t="s">
        <v>12</v>
      </c>
      <c r="G10" s="4" t="s">
        <v>22</v>
      </c>
      <c r="H10" s="4" t="s">
        <v>480</v>
      </c>
      <c r="I10" s="5">
        <v>677391.6</v>
      </c>
      <c r="J10" s="5">
        <v>9742240.3000000007</v>
      </c>
      <c r="K10" s="26" t="s">
        <v>849</v>
      </c>
      <c r="L10" s="26">
        <v>42592470</v>
      </c>
      <c r="M10" s="5">
        <v>10523</v>
      </c>
      <c r="N10" s="26">
        <v>2</v>
      </c>
      <c r="O10" s="26">
        <v>1</v>
      </c>
      <c r="P10" s="26" t="s">
        <v>685</v>
      </c>
      <c r="Q10" s="26" t="s">
        <v>693</v>
      </c>
      <c r="R10" s="26" t="s">
        <v>851</v>
      </c>
      <c r="S10" s="5" t="s">
        <v>479</v>
      </c>
      <c r="T10" s="5" t="s">
        <v>460</v>
      </c>
      <c r="U10" s="6" t="s">
        <v>15</v>
      </c>
    </row>
    <row r="11" spans="1:21" x14ac:dyDescent="0.25">
      <c r="A11" s="4" t="s">
        <v>458</v>
      </c>
      <c r="B11" s="4" t="s">
        <v>275</v>
      </c>
      <c r="C11" s="4" t="s">
        <v>481</v>
      </c>
      <c r="D11" s="4" t="s">
        <v>481</v>
      </c>
      <c r="E11" s="4" t="s">
        <v>481</v>
      </c>
      <c r="F11" s="4" t="s">
        <v>12</v>
      </c>
      <c r="G11" s="4" t="s">
        <v>22</v>
      </c>
      <c r="H11" s="4" t="s">
        <v>482</v>
      </c>
      <c r="I11" s="5">
        <v>653872.69999999995</v>
      </c>
      <c r="J11" s="5">
        <v>9705379.5999999996</v>
      </c>
      <c r="K11" s="26" t="s">
        <v>849</v>
      </c>
      <c r="L11" s="26">
        <v>42592470</v>
      </c>
      <c r="M11" s="5">
        <v>10626</v>
      </c>
      <c r="N11" s="26">
        <v>7</v>
      </c>
      <c r="O11" s="26">
        <v>5</v>
      </c>
      <c r="P11" s="26" t="s">
        <v>685</v>
      </c>
      <c r="Q11" s="26" t="s">
        <v>693</v>
      </c>
      <c r="R11" s="26" t="s">
        <v>697</v>
      </c>
      <c r="S11" s="5" t="s">
        <v>481</v>
      </c>
      <c r="T11" s="5" t="s">
        <v>460</v>
      </c>
      <c r="U11" s="6" t="s">
        <v>15</v>
      </c>
    </row>
    <row r="12" spans="1:21" ht="22.5" x14ac:dyDescent="0.25">
      <c r="A12" s="4" t="s">
        <v>458</v>
      </c>
      <c r="B12" s="4" t="s">
        <v>275</v>
      </c>
      <c r="C12" s="4" t="s">
        <v>483</v>
      </c>
      <c r="D12" s="4" t="s">
        <v>484</v>
      </c>
      <c r="E12" s="4" t="s">
        <v>485</v>
      </c>
      <c r="F12" s="4" t="s">
        <v>12</v>
      </c>
      <c r="G12" s="4" t="s">
        <v>22</v>
      </c>
      <c r="H12" s="4" t="s">
        <v>486</v>
      </c>
      <c r="I12" s="5">
        <v>567838.6</v>
      </c>
      <c r="J12" s="5">
        <v>9708765.4000000004</v>
      </c>
      <c r="K12" s="26" t="s">
        <v>849</v>
      </c>
      <c r="L12" s="26">
        <v>42592470</v>
      </c>
      <c r="M12" s="5">
        <v>10400</v>
      </c>
      <c r="N12" s="26">
        <v>2</v>
      </c>
      <c r="O12" s="26">
        <v>2</v>
      </c>
      <c r="P12" s="26" t="s">
        <v>685</v>
      </c>
      <c r="Q12" s="26" t="s">
        <v>693</v>
      </c>
      <c r="R12" s="26" t="s">
        <v>751</v>
      </c>
      <c r="S12" s="5" t="s">
        <v>485</v>
      </c>
      <c r="T12" s="5" t="s">
        <v>460</v>
      </c>
      <c r="U12" s="6" t="s">
        <v>487</v>
      </c>
    </row>
    <row r="13" spans="1:21" x14ac:dyDescent="0.25">
      <c r="A13" s="4" t="s">
        <v>458</v>
      </c>
      <c r="B13" s="4" t="s">
        <v>275</v>
      </c>
      <c r="C13" s="4" t="s">
        <v>488</v>
      </c>
      <c r="D13" s="4" t="s">
        <v>488</v>
      </c>
      <c r="E13" s="4" t="s">
        <v>488</v>
      </c>
      <c r="F13" s="4" t="s">
        <v>12</v>
      </c>
      <c r="G13" s="4" t="s">
        <v>32</v>
      </c>
      <c r="H13" s="4" t="s">
        <v>489</v>
      </c>
      <c r="I13" s="5">
        <v>610096.9</v>
      </c>
      <c r="J13" s="5">
        <v>9828928.6999999993</v>
      </c>
      <c r="K13" s="26" t="s">
        <v>849</v>
      </c>
      <c r="L13" s="26">
        <v>42592470</v>
      </c>
      <c r="M13" s="5">
        <v>10527</v>
      </c>
      <c r="N13" s="26">
        <v>5</v>
      </c>
      <c r="O13" s="26">
        <v>4</v>
      </c>
      <c r="P13" s="26" t="s">
        <v>685</v>
      </c>
      <c r="Q13" s="26" t="s">
        <v>693</v>
      </c>
      <c r="R13" s="26" t="s">
        <v>697</v>
      </c>
      <c r="S13" s="5" t="s">
        <v>488</v>
      </c>
      <c r="T13" s="5" t="s">
        <v>460</v>
      </c>
      <c r="U13" s="6" t="s">
        <v>15</v>
      </c>
    </row>
    <row r="14" spans="1:21" x14ac:dyDescent="0.25">
      <c r="A14" s="4" t="s">
        <v>458</v>
      </c>
      <c r="B14" s="4" t="s">
        <v>275</v>
      </c>
      <c r="C14" s="4" t="s">
        <v>490</v>
      </c>
      <c r="D14" s="4" t="s">
        <v>490</v>
      </c>
      <c r="E14" s="4" t="s">
        <v>490</v>
      </c>
      <c r="F14" s="4" t="s">
        <v>12</v>
      </c>
      <c r="G14" s="4" t="s">
        <v>32</v>
      </c>
      <c r="H14" s="4" t="s">
        <v>491</v>
      </c>
      <c r="I14" s="5">
        <v>670891.4</v>
      </c>
      <c r="J14" s="5">
        <v>9760184.6999999993</v>
      </c>
      <c r="K14" s="26" t="s">
        <v>849</v>
      </c>
      <c r="L14" s="26">
        <v>42592470</v>
      </c>
      <c r="M14" s="5">
        <v>10524</v>
      </c>
      <c r="N14" s="26">
        <v>2</v>
      </c>
      <c r="O14" s="26">
        <v>2</v>
      </c>
      <c r="P14" s="26" t="s">
        <v>685</v>
      </c>
      <c r="Q14" s="26" t="s">
        <v>693</v>
      </c>
      <c r="R14" s="26" t="s">
        <v>851</v>
      </c>
      <c r="S14" s="5" t="s">
        <v>490</v>
      </c>
      <c r="T14" s="5" t="s">
        <v>460</v>
      </c>
      <c r="U14" s="6" t="s">
        <v>15</v>
      </c>
    </row>
    <row r="15" spans="1:21" x14ac:dyDescent="0.25">
      <c r="A15" s="4" t="s">
        <v>458</v>
      </c>
      <c r="B15" s="4" t="s">
        <v>275</v>
      </c>
      <c r="C15" s="4" t="s">
        <v>492</v>
      </c>
      <c r="D15" s="4" t="s">
        <v>492</v>
      </c>
      <c r="E15" s="4" t="s">
        <v>492</v>
      </c>
      <c r="F15" s="4" t="s">
        <v>12</v>
      </c>
      <c r="G15" s="4" t="s">
        <v>32</v>
      </c>
      <c r="H15" s="4" t="s">
        <v>493</v>
      </c>
      <c r="I15" s="5">
        <v>585981</v>
      </c>
      <c r="J15" s="5">
        <v>9798355.5999999996</v>
      </c>
      <c r="K15" s="26" t="s">
        <v>849</v>
      </c>
      <c r="L15" s="26">
        <v>42592470</v>
      </c>
      <c r="M15" s="5">
        <v>10576</v>
      </c>
      <c r="N15" s="26">
        <v>4</v>
      </c>
      <c r="O15" s="26">
        <v>3</v>
      </c>
      <c r="P15" s="26" t="s">
        <v>685</v>
      </c>
      <c r="Q15" s="26" t="s">
        <v>693</v>
      </c>
      <c r="R15" s="26" t="s">
        <v>694</v>
      </c>
      <c r="S15" s="5" t="s">
        <v>492</v>
      </c>
      <c r="T15" s="5" t="s">
        <v>460</v>
      </c>
      <c r="U15" s="6" t="s">
        <v>15</v>
      </c>
    </row>
    <row r="16" spans="1:21" ht="22.5" x14ac:dyDescent="0.25">
      <c r="A16" s="4" t="s">
        <v>458</v>
      </c>
      <c r="B16" s="4" t="s">
        <v>275</v>
      </c>
      <c r="C16" s="4" t="s">
        <v>494</v>
      </c>
      <c r="D16" s="4" t="s">
        <v>495</v>
      </c>
      <c r="E16" s="4" t="s">
        <v>494</v>
      </c>
      <c r="F16" s="4" t="s">
        <v>12</v>
      </c>
      <c r="G16" s="4" t="s">
        <v>32</v>
      </c>
      <c r="H16" s="4" t="s">
        <v>496</v>
      </c>
      <c r="I16" s="5">
        <v>629949.1</v>
      </c>
      <c r="J16" s="5">
        <v>9797164.9000000004</v>
      </c>
      <c r="K16" s="26" t="s">
        <v>849</v>
      </c>
      <c r="L16" s="26">
        <v>42592470</v>
      </c>
      <c r="M16" s="5">
        <v>10551</v>
      </c>
      <c r="N16" s="26">
        <v>3</v>
      </c>
      <c r="O16" s="26">
        <v>2</v>
      </c>
      <c r="P16" s="26" t="s">
        <v>685</v>
      </c>
      <c r="Q16" s="26" t="s">
        <v>693</v>
      </c>
      <c r="R16" s="26" t="s">
        <v>697</v>
      </c>
      <c r="S16" s="5" t="s">
        <v>494</v>
      </c>
      <c r="T16" s="5" t="s">
        <v>460</v>
      </c>
      <c r="U16" s="6" t="s">
        <v>15</v>
      </c>
    </row>
    <row r="17" spans="1:21" x14ac:dyDescent="0.25">
      <c r="A17" s="4" t="s">
        <v>458</v>
      </c>
      <c r="B17" s="4" t="s">
        <v>275</v>
      </c>
      <c r="C17" s="4" t="s">
        <v>497</v>
      </c>
      <c r="D17" s="4" t="s">
        <v>497</v>
      </c>
      <c r="E17" s="4" t="s">
        <v>497</v>
      </c>
      <c r="F17" s="4" t="s">
        <v>12</v>
      </c>
      <c r="G17" s="4" t="s">
        <v>32</v>
      </c>
      <c r="H17" s="4" t="s">
        <v>498</v>
      </c>
      <c r="I17" s="5">
        <v>641928.4</v>
      </c>
      <c r="J17" s="5">
        <v>9783214.0999999996</v>
      </c>
      <c r="K17" s="26" t="s">
        <v>849</v>
      </c>
      <c r="L17" s="26">
        <v>42592470</v>
      </c>
      <c r="M17" s="5">
        <v>10521</v>
      </c>
      <c r="N17" s="26">
        <v>2</v>
      </c>
      <c r="O17" s="26">
        <v>1</v>
      </c>
      <c r="P17" s="26" t="s">
        <v>758</v>
      </c>
      <c r="Q17" s="26" t="s">
        <v>693</v>
      </c>
      <c r="R17" s="26" t="s">
        <v>851</v>
      </c>
      <c r="S17" s="5" t="s">
        <v>497</v>
      </c>
      <c r="T17" s="5" t="s">
        <v>460</v>
      </c>
      <c r="U17" s="6" t="s">
        <v>15</v>
      </c>
    </row>
    <row r="18" spans="1:21" x14ac:dyDescent="0.25">
      <c r="A18" s="4" t="s">
        <v>458</v>
      </c>
      <c r="B18" s="4" t="s">
        <v>275</v>
      </c>
      <c r="C18" s="4" t="s">
        <v>499</v>
      </c>
      <c r="D18" s="4" t="s">
        <v>499</v>
      </c>
      <c r="E18" s="4" t="s">
        <v>499</v>
      </c>
      <c r="F18" s="4" t="s">
        <v>12</v>
      </c>
      <c r="G18" s="4" t="s">
        <v>52</v>
      </c>
      <c r="H18" s="4" t="s">
        <v>500</v>
      </c>
      <c r="I18" s="5">
        <v>668530.4</v>
      </c>
      <c r="J18" s="5">
        <v>9779137.5999999996</v>
      </c>
      <c r="K18" s="26" t="s">
        <v>849</v>
      </c>
      <c r="L18" s="26">
        <v>42592470</v>
      </c>
      <c r="M18" s="5">
        <v>10522</v>
      </c>
      <c r="N18" s="26">
        <v>1</v>
      </c>
      <c r="O18" s="26">
        <v>1</v>
      </c>
      <c r="P18" s="26" t="s">
        <v>685</v>
      </c>
      <c r="Q18" s="26" t="s">
        <v>693</v>
      </c>
      <c r="R18" s="26" t="s">
        <v>851</v>
      </c>
      <c r="S18" s="5" t="s">
        <v>499</v>
      </c>
      <c r="T18" s="5" t="s">
        <v>460</v>
      </c>
      <c r="U18" s="6" t="s">
        <v>15</v>
      </c>
    </row>
    <row r="19" spans="1:21" x14ac:dyDescent="0.25">
      <c r="A19" s="4" t="s">
        <v>458</v>
      </c>
      <c r="B19" s="4" t="s">
        <v>275</v>
      </c>
      <c r="C19" s="4" t="s">
        <v>501</v>
      </c>
      <c r="D19" s="4" t="s">
        <v>501</v>
      </c>
      <c r="E19" s="4" t="s">
        <v>502</v>
      </c>
      <c r="F19" s="4" t="s">
        <v>12</v>
      </c>
      <c r="G19" s="4" t="s">
        <v>52</v>
      </c>
      <c r="H19" s="4" t="s">
        <v>503</v>
      </c>
      <c r="I19" s="5">
        <v>645315.19999999995</v>
      </c>
      <c r="J19" s="5">
        <v>9768193.6999999993</v>
      </c>
      <c r="K19" s="26" t="s">
        <v>849</v>
      </c>
      <c r="L19" s="26">
        <v>42592470</v>
      </c>
      <c r="M19" s="5">
        <v>10420</v>
      </c>
      <c r="N19" s="26">
        <v>3</v>
      </c>
      <c r="O19" s="26">
        <v>2</v>
      </c>
      <c r="P19" s="26" t="s">
        <v>685</v>
      </c>
      <c r="Q19" s="26" t="s">
        <v>693</v>
      </c>
      <c r="R19" s="26" t="s">
        <v>851</v>
      </c>
      <c r="S19" s="5" t="s">
        <v>502</v>
      </c>
      <c r="T19" s="5" t="s">
        <v>460</v>
      </c>
      <c r="U19" s="6" t="s">
        <v>15</v>
      </c>
    </row>
    <row r="20" spans="1:21" x14ac:dyDescent="0.25">
      <c r="A20" s="4" t="s">
        <v>458</v>
      </c>
      <c r="B20" s="4" t="s">
        <v>275</v>
      </c>
      <c r="C20" s="4" t="s">
        <v>459</v>
      </c>
      <c r="D20" s="4" t="s">
        <v>464</v>
      </c>
      <c r="E20" s="4" t="s">
        <v>504</v>
      </c>
      <c r="F20" s="4" t="s">
        <v>57</v>
      </c>
      <c r="G20" s="4" t="s">
        <v>58</v>
      </c>
      <c r="H20" s="4" t="s">
        <v>505</v>
      </c>
      <c r="I20" s="5">
        <v>624816.30000000005</v>
      </c>
      <c r="J20" s="5">
        <v>9748371.4000000004</v>
      </c>
      <c r="K20" s="26" t="s">
        <v>849</v>
      </c>
      <c r="L20" s="26">
        <v>42606000</v>
      </c>
      <c r="M20" s="5">
        <v>101</v>
      </c>
      <c r="N20" s="26">
        <v>1</v>
      </c>
      <c r="O20" s="26">
        <v>1</v>
      </c>
      <c r="P20" s="26" t="s">
        <v>685</v>
      </c>
      <c r="Q20" s="26" t="s">
        <v>693</v>
      </c>
      <c r="R20" s="26" t="s">
        <v>852</v>
      </c>
      <c r="S20" s="5"/>
      <c r="T20" s="5"/>
      <c r="U20" s="6" t="s">
        <v>15</v>
      </c>
    </row>
    <row r="21" spans="1:21" x14ac:dyDescent="0.25">
      <c r="A21" s="4" t="s">
        <v>458</v>
      </c>
      <c r="B21" s="4" t="s">
        <v>275</v>
      </c>
      <c r="C21" s="4" t="s">
        <v>459</v>
      </c>
      <c r="D21" s="4" t="s">
        <v>464</v>
      </c>
      <c r="E21" s="4" t="s">
        <v>506</v>
      </c>
      <c r="F21" s="4" t="s">
        <v>57</v>
      </c>
      <c r="G21" s="4" t="s">
        <v>58</v>
      </c>
      <c r="H21" s="4" t="s">
        <v>507</v>
      </c>
      <c r="I21" s="5">
        <v>622472.19999999995</v>
      </c>
      <c r="J21" s="5">
        <v>9753163.9000000004</v>
      </c>
      <c r="K21" s="26" t="s">
        <v>849</v>
      </c>
      <c r="L21" s="26">
        <v>42430557</v>
      </c>
      <c r="M21" s="5" t="s">
        <v>723</v>
      </c>
      <c r="N21" s="26">
        <v>1</v>
      </c>
      <c r="O21" s="26">
        <v>1</v>
      </c>
      <c r="P21" s="26" t="s">
        <v>685</v>
      </c>
      <c r="Q21" s="26" t="s">
        <v>693</v>
      </c>
      <c r="R21" s="26" t="s">
        <v>853</v>
      </c>
      <c r="S21" s="5"/>
      <c r="T21" s="5"/>
      <c r="U21" s="6" t="s">
        <v>111</v>
      </c>
    </row>
    <row r="22" spans="1:21" x14ac:dyDescent="0.25">
      <c r="A22" s="4" t="s">
        <v>458</v>
      </c>
      <c r="B22" s="4" t="s">
        <v>275</v>
      </c>
      <c r="C22" s="4" t="s">
        <v>459</v>
      </c>
      <c r="D22" s="4" t="s">
        <v>209</v>
      </c>
      <c r="E22" s="4" t="s">
        <v>508</v>
      </c>
      <c r="F22" s="4" t="s">
        <v>57</v>
      </c>
      <c r="G22" s="4" t="s">
        <v>58</v>
      </c>
      <c r="H22" s="4" t="s">
        <v>509</v>
      </c>
      <c r="I22" s="5">
        <v>617750.1</v>
      </c>
      <c r="J22" s="5">
        <v>9759370.4000000004</v>
      </c>
      <c r="K22" s="26" t="s">
        <v>849</v>
      </c>
      <c r="L22" s="26">
        <v>43805130</v>
      </c>
      <c r="M22" s="5" t="s">
        <v>723</v>
      </c>
      <c r="N22" s="26">
        <v>1</v>
      </c>
      <c r="O22" s="26">
        <v>1</v>
      </c>
      <c r="P22" s="26" t="s">
        <v>685</v>
      </c>
      <c r="Q22" s="26" t="s">
        <v>693</v>
      </c>
      <c r="R22" s="26" t="s">
        <v>853</v>
      </c>
      <c r="S22" s="5"/>
      <c r="T22" s="5"/>
      <c r="U22" s="6" t="s">
        <v>111</v>
      </c>
    </row>
    <row r="23" spans="1:21" x14ac:dyDescent="0.25">
      <c r="A23" s="4" t="s">
        <v>458</v>
      </c>
      <c r="B23" s="4" t="s">
        <v>275</v>
      </c>
      <c r="C23" s="4" t="s">
        <v>459</v>
      </c>
      <c r="D23" s="4" t="s">
        <v>464</v>
      </c>
      <c r="E23" s="4" t="s">
        <v>510</v>
      </c>
      <c r="F23" s="4" t="s">
        <v>57</v>
      </c>
      <c r="G23" s="4" t="s">
        <v>58</v>
      </c>
      <c r="H23" s="4" t="s">
        <v>511</v>
      </c>
      <c r="I23" s="5">
        <v>622839.19999999995</v>
      </c>
      <c r="J23" s="5">
        <v>9748311.5999999996</v>
      </c>
      <c r="K23" s="26" t="s">
        <v>849</v>
      </c>
      <c r="L23" s="26">
        <v>43803600</v>
      </c>
      <c r="M23" s="5" t="s">
        <v>723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852</v>
      </c>
      <c r="S23" s="5"/>
      <c r="T23" s="5"/>
      <c r="U23" s="6" t="s">
        <v>111</v>
      </c>
    </row>
    <row r="24" spans="1:21" x14ac:dyDescent="0.25">
      <c r="A24" s="4" t="s">
        <v>458</v>
      </c>
      <c r="B24" s="4" t="s">
        <v>275</v>
      </c>
      <c r="C24" s="4" t="s">
        <v>512</v>
      </c>
      <c r="D24" s="4" t="s">
        <v>512</v>
      </c>
      <c r="E24" s="4" t="s">
        <v>512</v>
      </c>
      <c r="F24" s="4" t="s">
        <v>70</v>
      </c>
      <c r="G24" s="4" t="s">
        <v>71</v>
      </c>
      <c r="H24" s="4" t="s">
        <v>513</v>
      </c>
      <c r="I24" s="5">
        <v>631701.30000000005</v>
      </c>
      <c r="J24" s="5">
        <v>9678224.1999999993</v>
      </c>
      <c r="K24" s="26" t="s">
        <v>849</v>
      </c>
      <c r="L24" s="26" t="s">
        <v>854</v>
      </c>
      <c r="M24" s="5" t="s">
        <v>854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851</v>
      </c>
      <c r="S24" s="4" t="s">
        <v>512</v>
      </c>
      <c r="T24" s="5" t="s">
        <v>460</v>
      </c>
      <c r="U24" s="6" t="s">
        <v>111</v>
      </c>
    </row>
    <row r="25" spans="1:21" ht="22.5" x14ac:dyDescent="0.25">
      <c r="A25" s="4" t="s">
        <v>458</v>
      </c>
      <c r="B25" s="4" t="s">
        <v>275</v>
      </c>
      <c r="C25" s="4" t="s">
        <v>514</v>
      </c>
      <c r="D25" s="4" t="s">
        <v>514</v>
      </c>
      <c r="E25" s="4" t="s">
        <v>515</v>
      </c>
      <c r="F25" s="4" t="s">
        <v>70</v>
      </c>
      <c r="G25" s="4" t="s">
        <v>71</v>
      </c>
      <c r="H25" s="4" t="s">
        <v>516</v>
      </c>
      <c r="I25" s="5">
        <v>702251</v>
      </c>
      <c r="J25" s="5">
        <v>9756064.4000000004</v>
      </c>
      <c r="K25" s="26" t="s">
        <v>849</v>
      </c>
      <c r="L25" s="26" t="s">
        <v>854</v>
      </c>
      <c r="M25" s="5" t="s">
        <v>854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855</v>
      </c>
      <c r="S25" s="4" t="s">
        <v>515</v>
      </c>
      <c r="T25" s="5" t="s">
        <v>460</v>
      </c>
      <c r="U25" s="6" t="s">
        <v>111</v>
      </c>
    </row>
    <row r="26" spans="1:21" ht="22.5" x14ac:dyDescent="0.25">
      <c r="A26" s="4" t="s">
        <v>458</v>
      </c>
      <c r="B26" s="4" t="s">
        <v>275</v>
      </c>
      <c r="C26" s="4" t="s">
        <v>517</v>
      </c>
      <c r="D26" s="4" t="s">
        <v>517</v>
      </c>
      <c r="E26" s="4" t="s">
        <v>517</v>
      </c>
      <c r="F26" s="4" t="s">
        <v>70</v>
      </c>
      <c r="G26" s="4" t="s">
        <v>71</v>
      </c>
      <c r="H26" s="4" t="s">
        <v>518</v>
      </c>
      <c r="I26" s="5">
        <v>601982.69999999995</v>
      </c>
      <c r="J26" s="5">
        <v>9792053.1999999993</v>
      </c>
      <c r="K26" s="26" t="s">
        <v>849</v>
      </c>
      <c r="L26" s="26" t="s">
        <v>854</v>
      </c>
      <c r="M26" s="5" t="s">
        <v>854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851</v>
      </c>
      <c r="S26" s="4" t="s">
        <v>517</v>
      </c>
      <c r="T26" s="5" t="s">
        <v>460</v>
      </c>
      <c r="U26" s="6" t="s">
        <v>111</v>
      </c>
    </row>
    <row r="27" spans="1:21" ht="22.5" x14ac:dyDescent="0.25">
      <c r="A27" s="4" t="s">
        <v>458</v>
      </c>
      <c r="B27" s="4" t="s">
        <v>275</v>
      </c>
      <c r="C27" s="4" t="s">
        <v>519</v>
      </c>
      <c r="D27" s="4" t="s">
        <v>519</v>
      </c>
      <c r="E27" s="4" t="s">
        <v>519</v>
      </c>
      <c r="F27" s="4" t="s">
        <v>70</v>
      </c>
      <c r="G27" s="4" t="s">
        <v>71</v>
      </c>
      <c r="H27" s="4" t="s">
        <v>520</v>
      </c>
      <c r="I27" s="5">
        <v>673574.9</v>
      </c>
      <c r="J27" s="5">
        <v>9755605.5</v>
      </c>
      <c r="K27" s="26" t="s">
        <v>849</v>
      </c>
      <c r="L27" s="26" t="s">
        <v>854</v>
      </c>
      <c r="M27" s="5" t="s">
        <v>854</v>
      </c>
      <c r="N27" s="26">
        <v>1</v>
      </c>
      <c r="O27" s="26">
        <v>1</v>
      </c>
      <c r="P27" s="26" t="s">
        <v>685</v>
      </c>
      <c r="Q27" s="26" t="s">
        <v>693</v>
      </c>
      <c r="R27" s="26" t="s">
        <v>851</v>
      </c>
      <c r="S27" s="4" t="s">
        <v>519</v>
      </c>
      <c r="T27" s="5" t="s">
        <v>460</v>
      </c>
      <c r="U27" s="6" t="s">
        <v>111</v>
      </c>
    </row>
    <row r="28" spans="1:21" x14ac:dyDescent="0.25">
      <c r="A28" s="4" t="s">
        <v>458</v>
      </c>
      <c r="B28" s="4" t="s">
        <v>275</v>
      </c>
      <c r="C28" s="4" t="s">
        <v>521</v>
      </c>
      <c r="D28" s="4" t="s">
        <v>521</v>
      </c>
      <c r="E28" s="4" t="s">
        <v>521</v>
      </c>
      <c r="F28" s="4" t="s">
        <v>70</v>
      </c>
      <c r="G28" s="4" t="s">
        <v>71</v>
      </c>
      <c r="H28" s="4" t="s">
        <v>522</v>
      </c>
      <c r="I28" s="5">
        <v>609890.4</v>
      </c>
      <c r="J28" s="5">
        <v>9788394.5999999996</v>
      </c>
      <c r="K28" s="26" t="s">
        <v>849</v>
      </c>
      <c r="L28" s="26" t="s">
        <v>854</v>
      </c>
      <c r="M28" s="5" t="s">
        <v>854</v>
      </c>
      <c r="N28" s="26">
        <v>1</v>
      </c>
      <c r="O28" s="26">
        <v>1</v>
      </c>
      <c r="P28" s="26" t="s">
        <v>685</v>
      </c>
      <c r="Q28" s="26" t="s">
        <v>693</v>
      </c>
      <c r="R28" s="26" t="s">
        <v>851</v>
      </c>
      <c r="S28" s="4" t="s">
        <v>521</v>
      </c>
      <c r="T28" s="5" t="s">
        <v>460</v>
      </c>
      <c r="U28" s="6" t="s">
        <v>111</v>
      </c>
    </row>
    <row r="29" spans="1:21" x14ac:dyDescent="0.25">
      <c r="A29" s="4" t="s">
        <v>458</v>
      </c>
      <c r="B29" s="4" t="s">
        <v>275</v>
      </c>
      <c r="C29" s="4" t="s">
        <v>523</v>
      </c>
      <c r="D29" s="4" t="s">
        <v>523</v>
      </c>
      <c r="E29" s="4" t="s">
        <v>523</v>
      </c>
      <c r="F29" s="4" t="s">
        <v>70</v>
      </c>
      <c r="G29" s="4" t="s">
        <v>71</v>
      </c>
      <c r="H29" s="4" t="s">
        <v>524</v>
      </c>
      <c r="I29" s="5">
        <v>613429.9</v>
      </c>
      <c r="J29" s="5">
        <v>9819745.4000000004</v>
      </c>
      <c r="K29" s="26" t="s">
        <v>849</v>
      </c>
      <c r="L29" s="26" t="s">
        <v>854</v>
      </c>
      <c r="M29" s="5" t="s">
        <v>854</v>
      </c>
      <c r="N29" s="26">
        <v>1</v>
      </c>
      <c r="O29" s="26">
        <v>1</v>
      </c>
      <c r="P29" s="26" t="s">
        <v>685</v>
      </c>
      <c r="Q29" s="26" t="s">
        <v>693</v>
      </c>
      <c r="R29" s="26" t="s">
        <v>851</v>
      </c>
      <c r="S29" s="4" t="s">
        <v>523</v>
      </c>
      <c r="T29" s="5" t="s">
        <v>460</v>
      </c>
      <c r="U29" s="6" t="s">
        <v>111</v>
      </c>
    </row>
    <row r="30" spans="1:21" x14ac:dyDescent="0.25">
      <c r="A30" s="4" t="s">
        <v>458</v>
      </c>
      <c r="B30" s="4" t="s">
        <v>275</v>
      </c>
      <c r="C30" s="4" t="s">
        <v>525</v>
      </c>
      <c r="D30" s="4" t="s">
        <v>525</v>
      </c>
      <c r="E30" s="4" t="s">
        <v>526</v>
      </c>
      <c r="F30" s="4" t="s">
        <v>70</v>
      </c>
      <c r="G30" s="4" t="s">
        <v>71</v>
      </c>
      <c r="H30" s="4" t="s">
        <v>527</v>
      </c>
      <c r="I30" s="5">
        <v>612623.4</v>
      </c>
      <c r="J30" s="5">
        <v>9761584.9000000004</v>
      </c>
      <c r="K30" s="26" t="s">
        <v>849</v>
      </c>
      <c r="L30" s="26" t="s">
        <v>854</v>
      </c>
      <c r="M30" s="5" t="s">
        <v>854</v>
      </c>
      <c r="N30" s="26">
        <v>1</v>
      </c>
      <c r="O30" s="26">
        <v>1</v>
      </c>
      <c r="P30" s="26" t="s">
        <v>685</v>
      </c>
      <c r="Q30" s="26" t="s">
        <v>693</v>
      </c>
      <c r="R30" s="26" t="s">
        <v>851</v>
      </c>
      <c r="S30" s="4" t="s">
        <v>526</v>
      </c>
      <c r="T30" s="5" t="s">
        <v>460</v>
      </c>
      <c r="U30" s="6" t="s">
        <v>111</v>
      </c>
    </row>
    <row r="31" spans="1:21" x14ac:dyDescent="0.25">
      <c r="A31" s="4" t="s">
        <v>458</v>
      </c>
      <c r="B31" s="4" t="s">
        <v>275</v>
      </c>
      <c r="C31" s="4" t="s">
        <v>528</v>
      </c>
      <c r="D31" s="4" t="s">
        <v>528</v>
      </c>
      <c r="E31" s="4" t="s">
        <v>529</v>
      </c>
      <c r="F31" s="4" t="s">
        <v>70</v>
      </c>
      <c r="G31" s="4" t="s">
        <v>71</v>
      </c>
      <c r="H31" s="4" t="s">
        <v>530</v>
      </c>
      <c r="I31" s="5">
        <v>668622.69999999995</v>
      </c>
      <c r="J31" s="5">
        <v>9778646.0999999996</v>
      </c>
      <c r="K31" s="26" t="s">
        <v>849</v>
      </c>
      <c r="L31" s="26" t="s">
        <v>854</v>
      </c>
      <c r="M31" s="5" t="s">
        <v>854</v>
      </c>
      <c r="N31" s="26">
        <v>1</v>
      </c>
      <c r="O31" s="26">
        <v>1</v>
      </c>
      <c r="P31" s="26" t="s">
        <v>685</v>
      </c>
      <c r="Q31" s="26" t="s">
        <v>693</v>
      </c>
      <c r="R31" s="26" t="s">
        <v>851</v>
      </c>
      <c r="S31" s="4" t="s">
        <v>529</v>
      </c>
      <c r="T31" s="5" t="s">
        <v>460</v>
      </c>
      <c r="U31" s="6" t="s">
        <v>111</v>
      </c>
    </row>
    <row r="32" spans="1:21" ht="22.5" x14ac:dyDescent="0.25">
      <c r="A32" s="4" t="s">
        <v>458</v>
      </c>
      <c r="B32" s="4" t="s">
        <v>275</v>
      </c>
      <c r="C32" s="4" t="s">
        <v>459</v>
      </c>
      <c r="D32" s="4" t="s">
        <v>209</v>
      </c>
      <c r="E32" s="4" t="s">
        <v>531</v>
      </c>
      <c r="F32" s="4" t="s">
        <v>57</v>
      </c>
      <c r="G32" s="4" t="s">
        <v>58</v>
      </c>
      <c r="H32" s="4" t="s">
        <v>532</v>
      </c>
      <c r="I32" s="5">
        <v>617199.5</v>
      </c>
      <c r="J32" s="5">
        <v>9767293.5999999996</v>
      </c>
      <c r="K32" s="26" t="s">
        <v>849</v>
      </c>
      <c r="L32" s="26" t="s">
        <v>854</v>
      </c>
      <c r="M32" s="5" t="s">
        <v>854</v>
      </c>
      <c r="N32" s="26">
        <v>1</v>
      </c>
      <c r="O32" s="26">
        <v>1</v>
      </c>
      <c r="P32" s="26" t="s">
        <v>685</v>
      </c>
      <c r="Q32" s="26" t="s">
        <v>693</v>
      </c>
      <c r="R32" s="26" t="s">
        <v>852</v>
      </c>
      <c r="S32" s="5"/>
      <c r="T32" s="5"/>
      <c r="U32" s="6" t="s">
        <v>15</v>
      </c>
    </row>
    <row r="33" spans="1:21" x14ac:dyDescent="0.25">
      <c r="A33" s="4" t="s">
        <v>458</v>
      </c>
      <c r="B33" s="4" t="s">
        <v>275</v>
      </c>
      <c r="C33" s="4" t="s">
        <v>533</v>
      </c>
      <c r="D33" s="4" t="s">
        <v>533</v>
      </c>
      <c r="E33" s="4" t="s">
        <v>533</v>
      </c>
      <c r="F33" s="4" t="s">
        <v>70</v>
      </c>
      <c r="G33" s="4" t="s">
        <v>71</v>
      </c>
      <c r="H33" s="4" t="s">
        <v>534</v>
      </c>
      <c r="I33" s="5">
        <v>594876.5</v>
      </c>
      <c r="J33" s="5">
        <v>9792241</v>
      </c>
      <c r="K33" s="26" t="s">
        <v>849</v>
      </c>
      <c r="L33" s="26" t="s">
        <v>854</v>
      </c>
      <c r="M33" s="5" t="s">
        <v>854</v>
      </c>
      <c r="N33" s="26">
        <v>1</v>
      </c>
      <c r="O33" s="26">
        <v>1</v>
      </c>
      <c r="P33" s="26" t="s">
        <v>685</v>
      </c>
      <c r="Q33" s="26" t="s">
        <v>693</v>
      </c>
      <c r="R33" s="26" t="s">
        <v>851</v>
      </c>
      <c r="S33" s="4" t="s">
        <v>533</v>
      </c>
      <c r="T33" s="5" t="s">
        <v>460</v>
      </c>
      <c r="U33" s="6" t="s">
        <v>111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535</v>
      </c>
      <c r="B2" s="4" t="s">
        <v>219</v>
      </c>
      <c r="C2" s="4" t="s">
        <v>536</v>
      </c>
      <c r="D2" s="4" t="s">
        <v>537</v>
      </c>
      <c r="E2" s="4" t="s">
        <v>538</v>
      </c>
      <c r="F2" s="4" t="s">
        <v>12</v>
      </c>
      <c r="G2" s="4" t="s">
        <v>334</v>
      </c>
      <c r="H2" s="4" t="s">
        <v>539</v>
      </c>
      <c r="I2" s="5">
        <v>779853</v>
      </c>
      <c r="J2" s="5">
        <v>9980915.0999999996</v>
      </c>
      <c r="K2" s="26" t="s">
        <v>856</v>
      </c>
      <c r="L2" s="26">
        <v>23731110</v>
      </c>
      <c r="M2" s="5">
        <v>29324</v>
      </c>
      <c r="N2" s="26">
        <v>55</v>
      </c>
      <c r="O2" s="26">
        <v>54</v>
      </c>
      <c r="P2" s="26" t="s">
        <v>765</v>
      </c>
      <c r="Q2" s="26" t="s">
        <v>686</v>
      </c>
      <c r="R2" s="26" t="s">
        <v>857</v>
      </c>
      <c r="S2" s="5" t="s">
        <v>538</v>
      </c>
      <c r="T2" s="5" t="s">
        <v>538</v>
      </c>
      <c r="U2" s="6" t="s">
        <v>15</v>
      </c>
    </row>
    <row r="3" spans="1:21" x14ac:dyDescent="0.25">
      <c r="A3" s="4" t="s">
        <v>535</v>
      </c>
      <c r="B3" s="4" t="s">
        <v>219</v>
      </c>
      <c r="C3" s="4" t="s">
        <v>536</v>
      </c>
      <c r="D3" s="4" t="s">
        <v>540</v>
      </c>
      <c r="E3" s="4" t="s">
        <v>541</v>
      </c>
      <c r="F3" s="4" t="s">
        <v>12</v>
      </c>
      <c r="G3" s="4" t="s">
        <v>334</v>
      </c>
      <c r="H3" s="4" t="s">
        <v>542</v>
      </c>
      <c r="I3" s="5">
        <v>777841.2</v>
      </c>
      <c r="J3" s="5">
        <v>9976059.6999999993</v>
      </c>
      <c r="K3" s="26" t="s">
        <v>856</v>
      </c>
      <c r="L3" s="26">
        <v>23731110</v>
      </c>
      <c r="M3" s="5">
        <v>30300</v>
      </c>
      <c r="N3" s="26">
        <v>22</v>
      </c>
      <c r="O3" s="26">
        <v>19</v>
      </c>
      <c r="P3" s="26" t="s">
        <v>758</v>
      </c>
      <c r="Q3" s="26" t="s">
        <v>686</v>
      </c>
      <c r="R3" s="26" t="s">
        <v>857</v>
      </c>
      <c r="S3" s="5" t="s">
        <v>541</v>
      </c>
      <c r="T3" s="5" t="s">
        <v>541</v>
      </c>
      <c r="U3" s="6" t="s">
        <v>15</v>
      </c>
    </row>
    <row r="4" spans="1:21" x14ac:dyDescent="0.25">
      <c r="A4" s="4" t="s">
        <v>535</v>
      </c>
      <c r="B4" s="4" t="s">
        <v>219</v>
      </c>
      <c r="C4" s="4" t="s">
        <v>536</v>
      </c>
      <c r="D4" s="4" t="s">
        <v>543</v>
      </c>
      <c r="E4" s="4" t="s">
        <v>543</v>
      </c>
      <c r="F4" s="4" t="s">
        <v>12</v>
      </c>
      <c r="G4" s="4" t="s">
        <v>334</v>
      </c>
      <c r="H4" s="4" t="s">
        <v>544</v>
      </c>
      <c r="I4" s="5">
        <v>772858.6</v>
      </c>
      <c r="J4" s="5">
        <v>9968039.6999999993</v>
      </c>
      <c r="K4" s="26" t="s">
        <v>856</v>
      </c>
      <c r="L4" s="26">
        <v>23731110</v>
      </c>
      <c r="M4" s="5">
        <v>31317</v>
      </c>
      <c r="N4" s="26">
        <v>39</v>
      </c>
      <c r="O4" s="26">
        <v>32</v>
      </c>
      <c r="P4" s="26" t="s">
        <v>765</v>
      </c>
      <c r="Q4" s="26" t="s">
        <v>686</v>
      </c>
      <c r="R4" s="26" t="s">
        <v>687</v>
      </c>
      <c r="S4" s="5" t="s">
        <v>543</v>
      </c>
      <c r="T4" s="5" t="s">
        <v>543</v>
      </c>
      <c r="U4" s="6" t="s">
        <v>15</v>
      </c>
    </row>
    <row r="5" spans="1:21" x14ac:dyDescent="0.25">
      <c r="A5" s="4" t="s">
        <v>535</v>
      </c>
      <c r="B5" s="4" t="s">
        <v>219</v>
      </c>
      <c r="C5" s="4" t="s">
        <v>545</v>
      </c>
      <c r="D5" s="4" t="s">
        <v>546</v>
      </c>
      <c r="E5" s="4" t="s">
        <v>545</v>
      </c>
      <c r="F5" s="4" t="s">
        <v>12</v>
      </c>
      <c r="G5" s="4" t="s">
        <v>13</v>
      </c>
      <c r="H5" s="4" t="s">
        <v>547</v>
      </c>
      <c r="I5" s="5">
        <v>83964.800000000003</v>
      </c>
      <c r="J5" s="5">
        <v>64379.9</v>
      </c>
      <c r="K5" s="26" t="s">
        <v>856</v>
      </c>
      <c r="L5" s="26">
        <v>23731110</v>
      </c>
      <c r="M5" s="5">
        <v>29512</v>
      </c>
      <c r="N5" s="26">
        <v>10</v>
      </c>
      <c r="O5" s="26">
        <v>9</v>
      </c>
      <c r="P5" s="26" t="s">
        <v>685</v>
      </c>
      <c r="Q5" s="26" t="s">
        <v>686</v>
      </c>
      <c r="R5" s="26" t="s">
        <v>858</v>
      </c>
      <c r="S5" s="5" t="s">
        <v>545</v>
      </c>
      <c r="T5" s="5" t="s">
        <v>545</v>
      </c>
      <c r="U5" s="6" t="s">
        <v>15</v>
      </c>
    </row>
    <row r="6" spans="1:21" ht="22.5" x14ac:dyDescent="0.25">
      <c r="A6" s="4" t="s">
        <v>535</v>
      </c>
      <c r="B6" s="4" t="s">
        <v>219</v>
      </c>
      <c r="C6" s="4" t="s">
        <v>548</v>
      </c>
      <c r="D6" s="4" t="s">
        <v>548</v>
      </c>
      <c r="E6" s="4" t="s">
        <v>548</v>
      </c>
      <c r="F6" s="4" t="s">
        <v>12</v>
      </c>
      <c r="G6" s="4" t="s">
        <v>22</v>
      </c>
      <c r="H6" s="4" t="s">
        <v>549</v>
      </c>
      <c r="I6" s="5" t="s">
        <v>859</v>
      </c>
      <c r="J6" s="5" t="s">
        <v>860</v>
      </c>
      <c r="K6" s="26" t="s">
        <v>856</v>
      </c>
      <c r="L6" s="26">
        <v>23731110</v>
      </c>
      <c r="M6" s="5" t="s">
        <v>861</v>
      </c>
      <c r="N6" s="26">
        <v>3</v>
      </c>
      <c r="O6" s="26">
        <v>3</v>
      </c>
      <c r="P6" s="26" t="s">
        <v>685</v>
      </c>
      <c r="Q6" s="26" t="s">
        <v>693</v>
      </c>
      <c r="R6" s="26" t="s">
        <v>862</v>
      </c>
      <c r="S6" s="5" t="s">
        <v>548</v>
      </c>
      <c r="T6" s="5" t="s">
        <v>538</v>
      </c>
      <c r="U6" s="6" t="s">
        <v>15</v>
      </c>
    </row>
    <row r="7" spans="1:21" x14ac:dyDescent="0.25">
      <c r="A7" s="4" t="s">
        <v>535</v>
      </c>
      <c r="B7" s="4" t="s">
        <v>219</v>
      </c>
      <c r="C7" s="4" t="s">
        <v>550</v>
      </c>
      <c r="D7" s="4" t="s">
        <v>551</v>
      </c>
      <c r="E7" s="4" t="s">
        <v>550</v>
      </c>
      <c r="F7" s="4" t="s">
        <v>12</v>
      </c>
      <c r="G7" s="4" t="s">
        <v>22</v>
      </c>
      <c r="H7" s="4" t="s">
        <v>552</v>
      </c>
      <c r="I7" s="5">
        <v>770778.3</v>
      </c>
      <c r="J7" s="5">
        <v>56913.2</v>
      </c>
      <c r="K7" s="26" t="s">
        <v>856</v>
      </c>
      <c r="L7" s="26">
        <v>23731110</v>
      </c>
      <c r="M7" s="5" t="s">
        <v>863</v>
      </c>
      <c r="N7" s="26">
        <v>3</v>
      </c>
      <c r="O7" s="26">
        <v>3</v>
      </c>
      <c r="P7" s="26" t="s">
        <v>685</v>
      </c>
      <c r="Q7" s="26" t="s">
        <v>693</v>
      </c>
      <c r="R7" s="26" t="s">
        <v>760</v>
      </c>
      <c r="S7" s="5" t="s">
        <v>550</v>
      </c>
      <c r="T7" s="5" t="s">
        <v>543</v>
      </c>
      <c r="U7" s="6" t="s">
        <v>15</v>
      </c>
    </row>
    <row r="8" spans="1:21" ht="22.5" x14ac:dyDescent="0.25">
      <c r="A8" s="4" t="s">
        <v>535</v>
      </c>
      <c r="B8" s="4" t="s">
        <v>219</v>
      </c>
      <c r="C8" s="4" t="s">
        <v>536</v>
      </c>
      <c r="D8" s="4" t="s">
        <v>553</v>
      </c>
      <c r="E8" s="4" t="s">
        <v>553</v>
      </c>
      <c r="F8" s="4" t="s">
        <v>12</v>
      </c>
      <c r="G8" s="4" t="s">
        <v>22</v>
      </c>
      <c r="H8" s="4" t="s">
        <v>554</v>
      </c>
      <c r="I8" s="5">
        <v>785181.8</v>
      </c>
      <c r="J8" s="5">
        <v>89444.800000000003</v>
      </c>
      <c r="K8" s="26" t="s">
        <v>856</v>
      </c>
      <c r="L8" s="26">
        <v>23731110</v>
      </c>
      <c r="M8" s="5">
        <v>29514</v>
      </c>
      <c r="N8" s="26">
        <v>9</v>
      </c>
      <c r="O8" s="26">
        <v>9</v>
      </c>
      <c r="P8" s="26" t="s">
        <v>685</v>
      </c>
      <c r="Q8" s="26" t="s">
        <v>686</v>
      </c>
      <c r="R8" s="26" t="s">
        <v>760</v>
      </c>
      <c r="S8" s="5" t="s">
        <v>553</v>
      </c>
      <c r="T8" s="5" t="s">
        <v>553</v>
      </c>
      <c r="U8" s="6" t="s">
        <v>15</v>
      </c>
    </row>
    <row r="9" spans="1:21" x14ac:dyDescent="0.25">
      <c r="A9" s="4" t="s">
        <v>535</v>
      </c>
      <c r="B9" s="4" t="s">
        <v>219</v>
      </c>
      <c r="C9" s="4" t="s">
        <v>536</v>
      </c>
      <c r="D9" s="4" t="s">
        <v>555</v>
      </c>
      <c r="E9" s="4" t="s">
        <v>555</v>
      </c>
      <c r="F9" s="4" t="s">
        <v>12</v>
      </c>
      <c r="G9" s="4" t="s">
        <v>22</v>
      </c>
      <c r="H9" s="4" t="s">
        <v>556</v>
      </c>
      <c r="I9" s="5">
        <v>8000987.0999999996</v>
      </c>
      <c r="J9" s="5">
        <v>9987705.0999999996</v>
      </c>
      <c r="K9" s="26" t="s">
        <v>856</v>
      </c>
      <c r="L9" s="26">
        <v>23731110</v>
      </c>
      <c r="M9" s="5">
        <v>29518</v>
      </c>
      <c r="N9" s="26">
        <v>2</v>
      </c>
      <c r="O9" s="26">
        <v>2</v>
      </c>
      <c r="P9" s="26" t="s">
        <v>685</v>
      </c>
      <c r="Q9" s="26" t="s">
        <v>693</v>
      </c>
      <c r="R9" s="26" t="s">
        <v>760</v>
      </c>
      <c r="S9" s="5" t="s">
        <v>555</v>
      </c>
      <c r="T9" s="5" t="s">
        <v>538</v>
      </c>
      <c r="U9" s="6" t="s">
        <v>15</v>
      </c>
    </row>
    <row r="10" spans="1:21" x14ac:dyDescent="0.25">
      <c r="A10" s="4" t="s">
        <v>535</v>
      </c>
      <c r="B10" s="4" t="s">
        <v>219</v>
      </c>
      <c r="C10" s="4" t="s">
        <v>536</v>
      </c>
      <c r="D10" s="4" t="s">
        <v>557</v>
      </c>
      <c r="E10" s="4" t="s">
        <v>557</v>
      </c>
      <c r="F10" s="4" t="s">
        <v>12</v>
      </c>
      <c r="G10" s="4" t="s">
        <v>22</v>
      </c>
      <c r="H10" s="4" t="s">
        <v>558</v>
      </c>
      <c r="I10" s="5">
        <v>783381.3</v>
      </c>
      <c r="J10" s="5">
        <v>9993914.8000000007</v>
      </c>
      <c r="K10" s="26" t="s">
        <v>856</v>
      </c>
      <c r="L10" s="26">
        <v>23731110</v>
      </c>
      <c r="M10" s="5">
        <v>29520</v>
      </c>
      <c r="N10" s="26">
        <v>2</v>
      </c>
      <c r="O10" s="26">
        <v>1</v>
      </c>
      <c r="P10" s="26" t="s">
        <v>685</v>
      </c>
      <c r="Q10" s="26" t="s">
        <v>693</v>
      </c>
      <c r="R10" s="26" t="s">
        <v>694</v>
      </c>
      <c r="S10" s="5" t="s">
        <v>557</v>
      </c>
      <c r="T10" s="5" t="s">
        <v>538</v>
      </c>
      <c r="U10" s="6" t="s">
        <v>15</v>
      </c>
    </row>
    <row r="11" spans="1:21" ht="22.5" x14ac:dyDescent="0.25">
      <c r="A11" s="4" t="s">
        <v>535</v>
      </c>
      <c r="B11" s="4" t="s">
        <v>219</v>
      </c>
      <c r="C11" s="4" t="s">
        <v>536</v>
      </c>
      <c r="D11" s="4" t="s">
        <v>559</v>
      </c>
      <c r="E11" s="4" t="s">
        <v>559</v>
      </c>
      <c r="F11" s="4" t="s">
        <v>12</v>
      </c>
      <c r="G11" s="4" t="s">
        <v>22</v>
      </c>
      <c r="H11" s="4" t="s">
        <v>560</v>
      </c>
      <c r="I11" s="5">
        <v>788299</v>
      </c>
      <c r="J11" s="5">
        <v>9976457.5</v>
      </c>
      <c r="K11" s="26" t="s">
        <v>856</v>
      </c>
      <c r="L11" s="26">
        <v>23731110</v>
      </c>
      <c r="M11" s="5">
        <v>29516</v>
      </c>
      <c r="N11" s="26">
        <v>7</v>
      </c>
      <c r="O11" s="26">
        <v>7</v>
      </c>
      <c r="P11" s="26" t="s">
        <v>685</v>
      </c>
      <c r="Q11" s="26" t="s">
        <v>686</v>
      </c>
      <c r="R11" s="26" t="s">
        <v>760</v>
      </c>
      <c r="S11" s="5" t="s">
        <v>559</v>
      </c>
      <c r="T11" s="5" t="s">
        <v>559</v>
      </c>
      <c r="U11" s="6" t="s">
        <v>15</v>
      </c>
    </row>
    <row r="12" spans="1:21" x14ac:dyDescent="0.25">
      <c r="A12" s="4" t="s">
        <v>535</v>
      </c>
      <c r="B12" s="4" t="s">
        <v>219</v>
      </c>
      <c r="C12" s="4" t="s">
        <v>561</v>
      </c>
      <c r="D12" s="4" t="s">
        <v>562</v>
      </c>
      <c r="E12" s="4" t="s">
        <v>561</v>
      </c>
      <c r="F12" s="4" t="s">
        <v>12</v>
      </c>
      <c r="G12" s="4" t="s">
        <v>32</v>
      </c>
      <c r="H12" s="4" t="s">
        <v>563</v>
      </c>
      <c r="I12" s="5">
        <v>809280.2</v>
      </c>
      <c r="J12" s="5">
        <v>5296.5</v>
      </c>
      <c r="K12" s="26" t="s">
        <v>856</v>
      </c>
      <c r="L12" s="26">
        <v>23836576</v>
      </c>
      <c r="M12" s="5" t="s">
        <v>723</v>
      </c>
      <c r="N12" s="26">
        <v>3</v>
      </c>
      <c r="O12" s="26">
        <v>2</v>
      </c>
      <c r="P12" s="26" t="s">
        <v>685</v>
      </c>
      <c r="Q12" s="26" t="s">
        <v>693</v>
      </c>
      <c r="R12" s="26" t="s">
        <v>750</v>
      </c>
      <c r="S12" s="5" t="s">
        <v>561</v>
      </c>
      <c r="T12" s="5" t="s">
        <v>538</v>
      </c>
      <c r="U12" s="6" t="s">
        <v>15</v>
      </c>
    </row>
    <row r="13" spans="1:21" x14ac:dyDescent="0.25">
      <c r="A13" s="4" t="s">
        <v>535</v>
      </c>
      <c r="B13" s="4" t="s">
        <v>219</v>
      </c>
      <c r="C13" s="4" t="s">
        <v>564</v>
      </c>
      <c r="D13" s="4" t="s">
        <v>564</v>
      </c>
      <c r="E13" s="4" t="s">
        <v>564</v>
      </c>
      <c r="F13" s="4" t="s">
        <v>12</v>
      </c>
      <c r="G13" s="4" t="s">
        <v>32</v>
      </c>
      <c r="H13" s="4" t="s">
        <v>565</v>
      </c>
      <c r="I13" s="5" t="s">
        <v>864</v>
      </c>
      <c r="J13" s="5" t="s">
        <v>865</v>
      </c>
      <c r="K13" s="26" t="s">
        <v>856</v>
      </c>
      <c r="L13" s="26">
        <v>23731110</v>
      </c>
      <c r="M13" s="5">
        <v>29510</v>
      </c>
      <c r="N13" s="26">
        <v>2</v>
      </c>
      <c r="O13" s="26">
        <v>2</v>
      </c>
      <c r="P13" s="26" t="s">
        <v>685</v>
      </c>
      <c r="Q13" s="26" t="s">
        <v>693</v>
      </c>
      <c r="R13" s="26" t="s">
        <v>862</v>
      </c>
      <c r="S13" s="5" t="s">
        <v>564</v>
      </c>
      <c r="T13" s="5" t="s">
        <v>538</v>
      </c>
      <c r="U13" s="6" t="s">
        <v>15</v>
      </c>
    </row>
    <row r="14" spans="1:21" x14ac:dyDescent="0.25">
      <c r="A14" s="4" t="s">
        <v>535</v>
      </c>
      <c r="B14" s="4" t="s">
        <v>219</v>
      </c>
      <c r="C14" s="4" t="s">
        <v>536</v>
      </c>
      <c r="D14" s="4" t="s">
        <v>566</v>
      </c>
      <c r="E14" s="4" t="s">
        <v>567</v>
      </c>
      <c r="F14" s="4" t="s">
        <v>12</v>
      </c>
      <c r="G14" s="4" t="s">
        <v>32</v>
      </c>
      <c r="H14" s="4" t="s">
        <v>568</v>
      </c>
      <c r="I14" s="5">
        <v>-78.509900000000002</v>
      </c>
      <c r="J14" s="5">
        <v>-8.4500000000000006E-2</v>
      </c>
      <c r="K14" s="26" t="s">
        <v>856</v>
      </c>
      <c r="L14" s="26">
        <v>23731110</v>
      </c>
      <c r="M14" s="5">
        <v>29519</v>
      </c>
      <c r="N14" s="26">
        <v>3</v>
      </c>
      <c r="O14" s="26">
        <v>3</v>
      </c>
      <c r="P14" s="26" t="s">
        <v>685</v>
      </c>
      <c r="Q14" s="26" t="s">
        <v>693</v>
      </c>
      <c r="R14" s="26" t="s">
        <v>694</v>
      </c>
      <c r="S14" s="5" t="s">
        <v>567</v>
      </c>
      <c r="T14" s="5" t="s">
        <v>538</v>
      </c>
      <c r="U14" s="6" t="s">
        <v>15</v>
      </c>
    </row>
    <row r="15" spans="1:21" ht="22.5" x14ac:dyDescent="0.25">
      <c r="A15" s="4" t="s">
        <v>535</v>
      </c>
      <c r="B15" s="4" t="s">
        <v>219</v>
      </c>
      <c r="C15" s="4" t="s">
        <v>569</v>
      </c>
      <c r="D15" s="4" t="s">
        <v>570</v>
      </c>
      <c r="E15" s="4" t="s">
        <v>570</v>
      </c>
      <c r="F15" s="4" t="s">
        <v>12</v>
      </c>
      <c r="G15" s="4" t="s">
        <v>32</v>
      </c>
      <c r="H15" s="4" t="s">
        <v>571</v>
      </c>
      <c r="I15" s="5">
        <v>734317.8</v>
      </c>
      <c r="J15" s="5">
        <v>2795.9</v>
      </c>
      <c r="K15" s="26" t="s">
        <v>856</v>
      </c>
      <c r="L15" s="26">
        <v>23731110</v>
      </c>
      <c r="M15" s="5">
        <v>29526</v>
      </c>
      <c r="N15" s="26">
        <v>2</v>
      </c>
      <c r="O15" s="26">
        <v>2</v>
      </c>
      <c r="P15" s="26" t="s">
        <v>685</v>
      </c>
      <c r="Q15" s="26" t="s">
        <v>693</v>
      </c>
      <c r="R15" s="26" t="s">
        <v>697</v>
      </c>
      <c r="S15" s="5" t="s">
        <v>570</v>
      </c>
      <c r="T15" s="5" t="s">
        <v>538</v>
      </c>
      <c r="U15" s="6" t="s">
        <v>15</v>
      </c>
    </row>
    <row r="16" spans="1:21" x14ac:dyDescent="0.25">
      <c r="A16" s="4" t="s">
        <v>535</v>
      </c>
      <c r="B16" s="4" t="s">
        <v>219</v>
      </c>
      <c r="C16" s="4" t="s">
        <v>536</v>
      </c>
      <c r="D16" s="4" t="s">
        <v>572</v>
      </c>
      <c r="E16" s="4" t="s">
        <v>573</v>
      </c>
      <c r="F16" s="4" t="s">
        <v>57</v>
      </c>
      <c r="G16" s="4" t="s">
        <v>58</v>
      </c>
      <c r="H16" s="4" t="s">
        <v>574</v>
      </c>
      <c r="I16" s="5" t="s">
        <v>866</v>
      </c>
      <c r="J16" s="5">
        <v>9896</v>
      </c>
      <c r="K16" s="26" t="s">
        <v>856</v>
      </c>
      <c r="L16" s="26" t="s">
        <v>867</v>
      </c>
      <c r="M16" s="5">
        <v>31360</v>
      </c>
      <c r="N16" s="26">
        <v>1</v>
      </c>
      <c r="O16" s="26">
        <v>1</v>
      </c>
      <c r="P16" s="26" t="s">
        <v>685</v>
      </c>
      <c r="Q16" s="26" t="s">
        <v>693</v>
      </c>
      <c r="R16" s="26" t="s">
        <v>868</v>
      </c>
      <c r="S16" s="5"/>
      <c r="T16" s="5"/>
      <c r="U16" s="6" t="s">
        <v>15</v>
      </c>
    </row>
    <row r="17" spans="1:21" x14ac:dyDescent="0.25">
      <c r="A17" s="4" t="s">
        <v>535</v>
      </c>
      <c r="B17" s="4" t="s">
        <v>219</v>
      </c>
      <c r="C17" s="4" t="s">
        <v>536</v>
      </c>
      <c r="D17" s="4" t="s">
        <v>575</v>
      </c>
      <c r="E17" s="4" t="s">
        <v>576</v>
      </c>
      <c r="F17" s="4" t="s">
        <v>57</v>
      </c>
      <c r="G17" s="4" t="s">
        <v>58</v>
      </c>
      <c r="H17" s="4" t="s">
        <v>577</v>
      </c>
      <c r="I17" s="5">
        <v>778585</v>
      </c>
      <c r="J17" s="5">
        <v>9985893.9000000004</v>
      </c>
      <c r="K17" s="26" t="s">
        <v>856</v>
      </c>
      <c r="L17" s="26">
        <v>23979300</v>
      </c>
      <c r="M17" s="5">
        <v>29541</v>
      </c>
      <c r="N17" s="26">
        <v>1</v>
      </c>
      <c r="O17" s="26">
        <v>1</v>
      </c>
      <c r="P17" s="26" t="s">
        <v>685</v>
      </c>
      <c r="Q17" s="26" t="s">
        <v>693</v>
      </c>
      <c r="R17" s="26" t="s">
        <v>868</v>
      </c>
      <c r="S17" s="5"/>
      <c r="T17" s="5"/>
      <c r="U17" s="6" t="s">
        <v>111</v>
      </c>
    </row>
    <row r="18" spans="1:21" x14ac:dyDescent="0.25">
      <c r="A18" s="4" t="s">
        <v>535</v>
      </c>
      <c r="B18" s="4" t="s">
        <v>219</v>
      </c>
      <c r="C18" s="4" t="s">
        <v>536</v>
      </c>
      <c r="D18" s="4" t="s">
        <v>578</v>
      </c>
      <c r="E18" s="4" t="s">
        <v>579</v>
      </c>
      <c r="F18" s="4" t="s">
        <v>57</v>
      </c>
      <c r="G18" s="4" t="s">
        <v>58</v>
      </c>
      <c r="H18" s="4" t="s">
        <v>580</v>
      </c>
      <c r="I18" s="5">
        <v>221717.6</v>
      </c>
      <c r="J18" s="5">
        <v>23790</v>
      </c>
      <c r="K18" s="26" t="s">
        <v>856</v>
      </c>
      <c r="L18" s="26">
        <v>22521545</v>
      </c>
      <c r="M18" s="5">
        <v>29534</v>
      </c>
      <c r="N18" s="26">
        <v>1</v>
      </c>
      <c r="O18" s="26">
        <v>1</v>
      </c>
      <c r="P18" s="26" t="s">
        <v>685</v>
      </c>
      <c r="Q18" s="26" t="s">
        <v>693</v>
      </c>
      <c r="R18" s="26" t="s">
        <v>868</v>
      </c>
      <c r="S18" s="5"/>
      <c r="T18" s="5"/>
      <c r="U18" s="6" t="s">
        <v>15</v>
      </c>
    </row>
    <row r="19" spans="1:21" x14ac:dyDescent="0.25">
      <c r="A19" s="4" t="s">
        <v>535</v>
      </c>
      <c r="B19" s="4" t="s">
        <v>219</v>
      </c>
      <c r="C19" s="4" t="s">
        <v>536</v>
      </c>
      <c r="D19" s="4" t="s">
        <v>581</v>
      </c>
      <c r="E19" s="4" t="s">
        <v>582</v>
      </c>
      <c r="F19" s="4" t="s">
        <v>57</v>
      </c>
      <c r="G19" s="4" t="s">
        <v>58</v>
      </c>
      <c r="H19" s="4" t="s">
        <v>583</v>
      </c>
      <c r="I19" s="5">
        <v>777779.5</v>
      </c>
      <c r="J19" s="5">
        <v>9977319.6999999993</v>
      </c>
      <c r="K19" s="26" t="s">
        <v>856</v>
      </c>
      <c r="L19" s="26">
        <v>23731110</v>
      </c>
      <c r="M19" s="5">
        <v>29540</v>
      </c>
      <c r="N19" s="26">
        <v>1</v>
      </c>
      <c r="O19" s="26">
        <v>1</v>
      </c>
      <c r="P19" s="26" t="s">
        <v>685</v>
      </c>
      <c r="Q19" s="26" t="s">
        <v>693</v>
      </c>
      <c r="R19" s="26" t="s">
        <v>868</v>
      </c>
      <c r="S19" s="5"/>
      <c r="T19" s="5"/>
      <c r="U19" s="6" t="s">
        <v>15</v>
      </c>
    </row>
    <row r="20" spans="1:21" x14ac:dyDescent="0.25">
      <c r="A20" s="4" t="s">
        <v>535</v>
      </c>
      <c r="B20" s="4" t="s">
        <v>219</v>
      </c>
      <c r="C20" s="4" t="s">
        <v>536</v>
      </c>
      <c r="D20" s="4" t="s">
        <v>581</v>
      </c>
      <c r="E20" s="4" t="s">
        <v>584</v>
      </c>
      <c r="F20" s="4" t="s">
        <v>585</v>
      </c>
      <c r="G20" s="4" t="s">
        <v>58</v>
      </c>
      <c r="H20" s="4" t="s">
        <v>586</v>
      </c>
      <c r="I20" s="5">
        <v>778027</v>
      </c>
      <c r="J20" s="5">
        <v>22618.9</v>
      </c>
      <c r="K20" s="26" t="s">
        <v>856</v>
      </c>
      <c r="L20" s="26" t="s">
        <v>869</v>
      </c>
      <c r="M20" s="5">
        <v>179</v>
      </c>
      <c r="N20" s="26">
        <v>1</v>
      </c>
      <c r="O20" s="26">
        <v>1</v>
      </c>
      <c r="P20" s="26" t="s">
        <v>685</v>
      </c>
      <c r="Q20" s="26" t="s">
        <v>693</v>
      </c>
      <c r="R20" s="26" t="s">
        <v>868</v>
      </c>
      <c r="S20" s="5"/>
      <c r="T20" s="5"/>
      <c r="U20" s="6" t="s">
        <v>15</v>
      </c>
    </row>
    <row r="21" spans="1:21" x14ac:dyDescent="0.25">
      <c r="A21" s="4" t="s">
        <v>535</v>
      </c>
      <c r="B21" s="4" t="s">
        <v>219</v>
      </c>
      <c r="C21" s="4" t="s">
        <v>536</v>
      </c>
      <c r="D21" s="4" t="s">
        <v>587</v>
      </c>
      <c r="E21" s="4" t="s">
        <v>588</v>
      </c>
      <c r="F21" s="4" t="s">
        <v>57</v>
      </c>
      <c r="G21" s="4" t="s">
        <v>58</v>
      </c>
      <c r="H21" s="4" t="s">
        <v>589</v>
      </c>
      <c r="I21" s="5">
        <v>772703.3</v>
      </c>
      <c r="J21" s="5">
        <v>9965335.3000000007</v>
      </c>
      <c r="K21" s="26" t="s">
        <v>856</v>
      </c>
      <c r="L21" s="26">
        <v>23731110</v>
      </c>
      <c r="M21" s="5">
        <v>29546</v>
      </c>
      <c r="N21" s="26">
        <v>1</v>
      </c>
      <c r="O21" s="26">
        <v>1</v>
      </c>
      <c r="P21" s="26" t="s">
        <v>685</v>
      </c>
      <c r="Q21" s="26" t="s">
        <v>693</v>
      </c>
      <c r="R21" s="26" t="s">
        <v>868</v>
      </c>
      <c r="S21" s="5"/>
      <c r="T21" s="5"/>
      <c r="U21" s="6" t="s">
        <v>15</v>
      </c>
    </row>
    <row r="22" spans="1:21" x14ac:dyDescent="0.25">
      <c r="A22" s="4" t="s">
        <v>535</v>
      </c>
      <c r="B22" s="4" t="s">
        <v>219</v>
      </c>
      <c r="C22" s="4" t="s">
        <v>536</v>
      </c>
      <c r="D22" s="4" t="s">
        <v>590</v>
      </c>
      <c r="E22" s="4" t="s">
        <v>590</v>
      </c>
      <c r="F22" s="4" t="s">
        <v>70</v>
      </c>
      <c r="G22" s="4" t="s">
        <v>71</v>
      </c>
      <c r="H22" s="4" t="s">
        <v>591</v>
      </c>
      <c r="I22" s="5">
        <v>789074.4</v>
      </c>
      <c r="J22" s="5">
        <v>7284.1</v>
      </c>
      <c r="K22" s="26" t="s">
        <v>856</v>
      </c>
      <c r="L22" s="26">
        <v>23731110</v>
      </c>
      <c r="M22" s="5">
        <v>29525</v>
      </c>
      <c r="N22" s="26">
        <v>2</v>
      </c>
      <c r="O22" s="26">
        <v>2</v>
      </c>
      <c r="P22" s="26" t="s">
        <v>685</v>
      </c>
      <c r="Q22" s="26" t="s">
        <v>693</v>
      </c>
      <c r="R22" s="26" t="s">
        <v>870</v>
      </c>
      <c r="S22" s="5" t="s">
        <v>590</v>
      </c>
      <c r="T22" s="5" t="s">
        <v>553</v>
      </c>
      <c r="U22" s="6" t="s">
        <v>15</v>
      </c>
    </row>
    <row r="23" spans="1:21" ht="22.5" x14ac:dyDescent="0.25">
      <c r="A23" s="4" t="s">
        <v>535</v>
      </c>
      <c r="B23" s="4" t="s">
        <v>219</v>
      </c>
      <c r="C23" s="4" t="s">
        <v>536</v>
      </c>
      <c r="D23" s="4" t="s">
        <v>592</v>
      </c>
      <c r="E23" s="4" t="s">
        <v>593</v>
      </c>
      <c r="F23" s="4" t="s">
        <v>57</v>
      </c>
      <c r="G23" s="4" t="s">
        <v>58</v>
      </c>
      <c r="H23" s="4" t="s">
        <v>594</v>
      </c>
      <c r="I23" s="5">
        <v>775550.9</v>
      </c>
      <c r="J23" s="5">
        <v>9971634.6999999993</v>
      </c>
      <c r="K23" s="26" t="s">
        <v>856</v>
      </c>
      <c r="L23" s="26" t="s">
        <v>867</v>
      </c>
      <c r="M23" s="5">
        <v>29536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868</v>
      </c>
      <c r="S23" s="5"/>
      <c r="T23" s="5"/>
      <c r="U23" s="6" t="s">
        <v>111</v>
      </c>
    </row>
    <row r="24" spans="1:21" x14ac:dyDescent="0.25">
      <c r="A24" s="4" t="s">
        <v>535</v>
      </c>
      <c r="B24" s="4" t="s">
        <v>219</v>
      </c>
      <c r="C24" s="4" t="s">
        <v>536</v>
      </c>
      <c r="D24" s="4" t="s">
        <v>595</v>
      </c>
      <c r="E24" s="4" t="s">
        <v>595</v>
      </c>
      <c r="F24" s="4" t="s">
        <v>70</v>
      </c>
      <c r="G24" s="4" t="s">
        <v>71</v>
      </c>
      <c r="H24" s="4" t="s">
        <v>596</v>
      </c>
      <c r="I24" s="5">
        <v>788237.9</v>
      </c>
      <c r="J24" s="5">
        <v>18901.599999999999</v>
      </c>
      <c r="K24" s="26" t="s">
        <v>856</v>
      </c>
      <c r="L24" s="26" t="s">
        <v>871</v>
      </c>
      <c r="M24" s="5">
        <v>0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687</v>
      </c>
      <c r="S24" s="5" t="s">
        <v>595</v>
      </c>
      <c r="T24" s="5" t="s">
        <v>538</v>
      </c>
      <c r="U24" s="6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4" workbookViewId="0">
      <selection activeCell="B15" sqref="B15"/>
    </sheetView>
  </sheetViews>
  <sheetFormatPr baseColWidth="10" defaultRowHeight="15" x14ac:dyDescent="0.25"/>
  <cols>
    <col min="1" max="1" width="39.85546875" bestFit="1" customWidth="1"/>
    <col min="2" max="2" width="38.5703125" bestFit="1" customWidth="1"/>
    <col min="3" max="3" width="41.140625" bestFit="1" customWidth="1"/>
    <col min="4" max="4" width="128.5703125" bestFit="1" customWidth="1"/>
  </cols>
  <sheetData>
    <row r="1" spans="1:1" x14ac:dyDescent="0.25">
      <c r="A1" s="10" t="s">
        <v>8</v>
      </c>
    </row>
    <row r="2" spans="1:1" x14ac:dyDescent="0.25">
      <c r="A2" t="s">
        <v>118</v>
      </c>
    </row>
    <row r="3" spans="1:1" x14ac:dyDescent="0.25">
      <c r="A3" t="s">
        <v>364</v>
      </c>
    </row>
    <row r="4" spans="1:1" x14ac:dyDescent="0.25">
      <c r="A4" t="s">
        <v>266</v>
      </c>
    </row>
    <row r="5" spans="1:1" x14ac:dyDescent="0.25">
      <c r="A5" t="s">
        <v>553</v>
      </c>
    </row>
    <row r="6" spans="1:1" x14ac:dyDescent="0.25">
      <c r="A6" t="s">
        <v>460</v>
      </c>
    </row>
    <row r="7" spans="1:1" x14ac:dyDescent="0.25">
      <c r="A7" t="s">
        <v>206</v>
      </c>
    </row>
    <row r="8" spans="1:1" x14ac:dyDescent="0.25">
      <c r="A8" t="s">
        <v>470</v>
      </c>
    </row>
    <row r="9" spans="1:1" x14ac:dyDescent="0.25">
      <c r="A9" t="s">
        <v>468</v>
      </c>
    </row>
    <row r="10" spans="1:1" x14ac:dyDescent="0.25">
      <c r="A10" t="s">
        <v>472</v>
      </c>
    </row>
    <row r="11" spans="1:1" x14ac:dyDescent="0.25">
      <c r="A11" t="s">
        <v>336</v>
      </c>
    </row>
    <row r="12" spans="1:1" x14ac:dyDescent="0.25">
      <c r="A12" t="s">
        <v>11</v>
      </c>
    </row>
    <row r="13" spans="1:1" x14ac:dyDescent="0.25">
      <c r="A13" t="s">
        <v>184</v>
      </c>
    </row>
    <row r="14" spans="1:1" x14ac:dyDescent="0.25">
      <c r="A14" t="s">
        <v>17</v>
      </c>
    </row>
    <row r="15" spans="1:1" x14ac:dyDescent="0.25">
      <c r="A15" t="s">
        <v>362</v>
      </c>
    </row>
    <row r="16" spans="1:1" x14ac:dyDescent="0.25">
      <c r="A16" t="s">
        <v>75</v>
      </c>
    </row>
    <row r="17" spans="1:1" x14ac:dyDescent="0.25">
      <c r="A17" t="s">
        <v>137</v>
      </c>
    </row>
    <row r="18" spans="1:1" x14ac:dyDescent="0.25">
      <c r="A18" t="s">
        <v>396</v>
      </c>
    </row>
    <row r="19" spans="1:1" x14ac:dyDescent="0.25">
      <c r="A19" t="s">
        <v>375</v>
      </c>
    </row>
    <row r="20" spans="1:1" x14ac:dyDescent="0.25">
      <c r="A20" t="s">
        <v>345</v>
      </c>
    </row>
    <row r="21" spans="1:1" x14ac:dyDescent="0.25">
      <c r="A21" t="s">
        <v>208</v>
      </c>
    </row>
    <row r="22" spans="1:1" x14ac:dyDescent="0.25">
      <c r="A22" t="s">
        <v>538</v>
      </c>
    </row>
    <row r="23" spans="1:1" x14ac:dyDescent="0.25">
      <c r="A23" t="s">
        <v>276</v>
      </c>
    </row>
    <row r="24" spans="1:1" x14ac:dyDescent="0.25">
      <c r="A24" t="s">
        <v>462</v>
      </c>
    </row>
    <row r="25" spans="1:1" x14ac:dyDescent="0.25">
      <c r="A25" t="s">
        <v>83</v>
      </c>
    </row>
    <row r="26" spans="1:1" x14ac:dyDescent="0.25">
      <c r="A26" t="s">
        <v>211</v>
      </c>
    </row>
    <row r="27" spans="1:1" x14ac:dyDescent="0.25">
      <c r="A27" t="s">
        <v>79</v>
      </c>
    </row>
    <row r="28" spans="1:1" x14ac:dyDescent="0.25">
      <c r="A28" t="s">
        <v>269</v>
      </c>
    </row>
    <row r="29" spans="1:1" x14ac:dyDescent="0.25">
      <c r="A29" t="s">
        <v>543</v>
      </c>
    </row>
    <row r="30" spans="1:1" x14ac:dyDescent="0.25">
      <c r="A30" t="s">
        <v>160</v>
      </c>
    </row>
    <row r="31" spans="1:1" x14ac:dyDescent="0.25">
      <c r="A31" t="s">
        <v>545</v>
      </c>
    </row>
    <row r="32" spans="1:1" x14ac:dyDescent="0.25">
      <c r="A32" t="s">
        <v>273</v>
      </c>
    </row>
    <row r="33" spans="1:1" x14ac:dyDescent="0.25">
      <c r="A33" t="s">
        <v>333</v>
      </c>
    </row>
    <row r="34" spans="1:1" x14ac:dyDescent="0.25">
      <c r="A34" t="s">
        <v>541</v>
      </c>
    </row>
    <row r="35" spans="1:1" x14ac:dyDescent="0.25">
      <c r="A35" t="s">
        <v>303</v>
      </c>
    </row>
    <row r="36" spans="1:1" x14ac:dyDescent="0.25">
      <c r="A36" t="s">
        <v>272</v>
      </c>
    </row>
    <row r="37" spans="1:1" x14ac:dyDescent="0.25">
      <c r="A37" t="s">
        <v>215</v>
      </c>
    </row>
    <row r="38" spans="1:1" x14ac:dyDescent="0.25">
      <c r="A38" t="s">
        <v>465</v>
      </c>
    </row>
    <row r="39" spans="1:1" x14ac:dyDescent="0.25">
      <c r="A39" t="s">
        <v>86</v>
      </c>
    </row>
    <row r="40" spans="1:1" x14ac:dyDescent="0.25">
      <c r="A40" t="s">
        <v>28</v>
      </c>
    </row>
    <row r="41" spans="1:1" x14ac:dyDescent="0.25">
      <c r="A41" t="s">
        <v>559</v>
      </c>
    </row>
    <row r="42" spans="1:1" x14ac:dyDescent="0.25">
      <c r="A42" t="s">
        <v>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abSelected="1" workbookViewId="0"/>
  </sheetViews>
  <sheetFormatPr baseColWidth="10" defaultRowHeight="15" x14ac:dyDescent="0.25"/>
  <cols>
    <col min="6" max="6" width="18.140625" bestFit="1" customWidth="1"/>
  </cols>
  <sheetData>
    <row r="1" spans="1:8" x14ac:dyDescent="0.25">
      <c r="A1" s="35" t="s">
        <v>597</v>
      </c>
      <c r="B1" s="35" t="s">
        <v>1456</v>
      </c>
      <c r="C1" s="35" t="s">
        <v>1455</v>
      </c>
      <c r="D1" s="35" t="s">
        <v>1457</v>
      </c>
      <c r="E1" s="35" t="s">
        <v>1458</v>
      </c>
      <c r="F1" s="35" t="s">
        <v>1459</v>
      </c>
      <c r="G1" s="35" t="s">
        <v>1460</v>
      </c>
      <c r="H1" s="35" t="s">
        <v>1461</v>
      </c>
    </row>
    <row r="2" spans="1:8" x14ac:dyDescent="0.25">
      <c r="A2" s="36" t="s">
        <v>330</v>
      </c>
      <c r="B2" s="36" t="s">
        <v>313</v>
      </c>
      <c r="C2" s="36" t="s">
        <v>313</v>
      </c>
      <c r="D2" s="36" t="s">
        <v>313</v>
      </c>
      <c r="E2" s="36" t="s">
        <v>1218</v>
      </c>
      <c r="F2" s="37" t="s">
        <v>1219</v>
      </c>
      <c r="G2" s="37" t="s">
        <v>1220</v>
      </c>
      <c r="H2" s="37" t="s">
        <v>15</v>
      </c>
    </row>
    <row r="3" spans="1:8" x14ac:dyDescent="0.25">
      <c r="A3" s="36" t="s">
        <v>330</v>
      </c>
      <c r="B3" s="36" t="s">
        <v>331</v>
      </c>
      <c r="C3" s="36" t="s">
        <v>360</v>
      </c>
      <c r="D3" s="36" t="s">
        <v>1209</v>
      </c>
      <c r="E3" s="36" t="s">
        <v>1210</v>
      </c>
      <c r="F3" s="37" t="s">
        <v>1211</v>
      </c>
      <c r="G3" s="37" t="s">
        <v>1212</v>
      </c>
      <c r="H3" s="37" t="s">
        <v>15</v>
      </c>
    </row>
    <row r="4" spans="1:8" x14ac:dyDescent="0.25">
      <c r="A4" s="36" t="s">
        <v>330</v>
      </c>
      <c r="B4" s="36" t="s">
        <v>331</v>
      </c>
      <c r="C4" s="36" t="s">
        <v>360</v>
      </c>
      <c r="D4" s="36" t="s">
        <v>362</v>
      </c>
      <c r="E4" s="36" t="s">
        <v>1234</v>
      </c>
      <c r="F4" s="37" t="s">
        <v>1235</v>
      </c>
      <c r="G4" s="37" t="s">
        <v>1236</v>
      </c>
      <c r="H4" s="37" t="s">
        <v>15</v>
      </c>
    </row>
    <row r="5" spans="1:8" x14ac:dyDescent="0.25">
      <c r="A5" s="36" t="s">
        <v>330</v>
      </c>
      <c r="B5" s="36" t="s">
        <v>331</v>
      </c>
      <c r="C5" s="36" t="s">
        <v>336</v>
      </c>
      <c r="D5" s="36" t="s">
        <v>336</v>
      </c>
      <c r="E5" s="36" t="s">
        <v>337</v>
      </c>
      <c r="F5" s="37" t="s">
        <v>1207</v>
      </c>
      <c r="G5" s="37" t="s">
        <v>1208</v>
      </c>
      <c r="H5" s="37" t="s">
        <v>15</v>
      </c>
    </row>
    <row r="6" spans="1:8" x14ac:dyDescent="0.25">
      <c r="A6" s="36" t="s">
        <v>330</v>
      </c>
      <c r="B6" s="36" t="s">
        <v>331</v>
      </c>
      <c r="C6" s="36" t="s">
        <v>357</v>
      </c>
      <c r="D6" s="36" t="s">
        <v>358</v>
      </c>
      <c r="E6" s="36" t="s">
        <v>359</v>
      </c>
      <c r="F6" s="37" t="s">
        <v>1232</v>
      </c>
      <c r="G6" s="37" t="s">
        <v>1233</v>
      </c>
      <c r="H6" s="37" t="s">
        <v>111</v>
      </c>
    </row>
    <row r="7" spans="1:8" x14ac:dyDescent="0.25">
      <c r="A7" s="36" t="s">
        <v>330</v>
      </c>
      <c r="B7" s="36" t="s">
        <v>331</v>
      </c>
      <c r="C7" s="36" t="s">
        <v>332</v>
      </c>
      <c r="D7" s="36" t="s">
        <v>333</v>
      </c>
      <c r="E7" s="36" t="s">
        <v>1204</v>
      </c>
      <c r="F7" s="37" t="s">
        <v>1205</v>
      </c>
      <c r="G7" s="37" t="s">
        <v>1206</v>
      </c>
      <c r="H7" s="37" t="s">
        <v>15</v>
      </c>
    </row>
    <row r="8" spans="1:8" x14ac:dyDescent="0.25">
      <c r="A8" s="36" t="s">
        <v>330</v>
      </c>
      <c r="B8" s="36" t="s">
        <v>340</v>
      </c>
      <c r="C8" s="36" t="s">
        <v>340</v>
      </c>
      <c r="D8" s="36" t="s">
        <v>340</v>
      </c>
      <c r="E8" s="36" t="s">
        <v>1469</v>
      </c>
      <c r="F8" s="38" t="s">
        <v>1470</v>
      </c>
      <c r="G8" s="38" t="s">
        <v>1471</v>
      </c>
      <c r="H8" s="37" t="s">
        <v>15</v>
      </c>
    </row>
    <row r="9" spans="1:8" x14ac:dyDescent="0.25">
      <c r="A9" s="36" t="s">
        <v>330</v>
      </c>
      <c r="B9" s="36" t="s">
        <v>338</v>
      </c>
      <c r="C9" s="36" t="s">
        <v>338</v>
      </c>
      <c r="D9" s="36" t="s">
        <v>338</v>
      </c>
      <c r="E9" s="36" t="s">
        <v>339</v>
      </c>
      <c r="F9" s="37" t="s">
        <v>1213</v>
      </c>
      <c r="G9" s="37" t="s">
        <v>1214</v>
      </c>
      <c r="H9" s="37" t="s">
        <v>15</v>
      </c>
    </row>
    <row r="10" spans="1:8" x14ac:dyDescent="0.25">
      <c r="A10" s="38" t="s">
        <v>330</v>
      </c>
      <c r="B10" s="38" t="s">
        <v>346</v>
      </c>
      <c r="C10" s="38" t="s">
        <v>346</v>
      </c>
      <c r="D10" s="38" t="s">
        <v>346</v>
      </c>
      <c r="E10" s="38" t="s">
        <v>1221</v>
      </c>
      <c r="F10" s="38" t="s">
        <v>1222</v>
      </c>
      <c r="G10" s="38" t="s">
        <v>1223</v>
      </c>
      <c r="H10" s="38" t="s">
        <v>15</v>
      </c>
    </row>
    <row r="11" spans="1:8" x14ac:dyDescent="0.25">
      <c r="A11" s="38" t="s">
        <v>330</v>
      </c>
      <c r="B11" s="38" t="s">
        <v>348</v>
      </c>
      <c r="C11" s="38" t="s">
        <v>349</v>
      </c>
      <c r="D11" s="38" t="s">
        <v>348</v>
      </c>
      <c r="E11" s="38" t="s">
        <v>350</v>
      </c>
      <c r="F11" s="38" t="s">
        <v>1224</v>
      </c>
      <c r="G11" s="38" t="s">
        <v>1225</v>
      </c>
      <c r="H11" s="38" t="s">
        <v>15</v>
      </c>
    </row>
    <row r="12" spans="1:8" x14ac:dyDescent="0.25">
      <c r="A12" s="36" t="s">
        <v>330</v>
      </c>
      <c r="B12" s="36" t="s">
        <v>342</v>
      </c>
      <c r="C12" s="36" t="s">
        <v>342</v>
      </c>
      <c r="D12" s="36" t="s">
        <v>342</v>
      </c>
      <c r="E12" s="36" t="s">
        <v>1215</v>
      </c>
      <c r="F12" s="38" t="s">
        <v>1216</v>
      </c>
      <c r="G12" s="38" t="s">
        <v>1217</v>
      </c>
      <c r="H12" s="37" t="s">
        <v>15</v>
      </c>
    </row>
    <row r="13" spans="1:8" x14ac:dyDescent="0.25">
      <c r="A13" s="38" t="s">
        <v>330</v>
      </c>
      <c r="B13" s="38" t="s">
        <v>351</v>
      </c>
      <c r="C13" s="38" t="s">
        <v>351</v>
      </c>
      <c r="D13" s="38" t="s">
        <v>351</v>
      </c>
      <c r="E13" s="38" t="s">
        <v>352</v>
      </c>
      <c r="F13" s="38" t="s">
        <v>1226</v>
      </c>
      <c r="G13" s="38" t="s">
        <v>1227</v>
      </c>
      <c r="H13" s="38" t="s">
        <v>15</v>
      </c>
    </row>
    <row r="14" spans="1:8" x14ac:dyDescent="0.25">
      <c r="A14" s="36" t="s">
        <v>330</v>
      </c>
      <c r="B14" s="36" t="s">
        <v>353</v>
      </c>
      <c r="C14" s="36" t="s">
        <v>353</v>
      </c>
      <c r="D14" s="36" t="s">
        <v>353</v>
      </c>
      <c r="E14" s="36" t="s">
        <v>354</v>
      </c>
      <c r="F14" s="37" t="s">
        <v>1228</v>
      </c>
      <c r="G14" s="37" t="s">
        <v>1229</v>
      </c>
      <c r="H14" s="37" t="s">
        <v>15</v>
      </c>
    </row>
    <row r="15" spans="1:8" x14ac:dyDescent="0.25">
      <c r="A15" s="36" t="s">
        <v>330</v>
      </c>
      <c r="B15" s="36" t="s">
        <v>355</v>
      </c>
      <c r="C15" s="36" t="s">
        <v>355</v>
      </c>
      <c r="D15" s="36" t="s">
        <v>355</v>
      </c>
      <c r="E15" s="36" t="s">
        <v>356</v>
      </c>
      <c r="F15" s="37" t="s">
        <v>1230</v>
      </c>
      <c r="G15" s="37" t="s">
        <v>1231</v>
      </c>
      <c r="H15" s="37" t="s">
        <v>15</v>
      </c>
    </row>
    <row r="16" spans="1:8" x14ac:dyDescent="0.25">
      <c r="A16" s="36" t="s">
        <v>183</v>
      </c>
      <c r="B16" s="36" t="s">
        <v>187</v>
      </c>
      <c r="C16" s="36" t="s">
        <v>187</v>
      </c>
      <c r="D16" s="36" t="s">
        <v>187</v>
      </c>
      <c r="E16" s="36" t="s">
        <v>188</v>
      </c>
      <c r="F16" s="37" t="s">
        <v>1071</v>
      </c>
      <c r="G16" s="37" t="s">
        <v>1072</v>
      </c>
      <c r="H16" s="37" t="s">
        <v>15</v>
      </c>
    </row>
    <row r="17" spans="1:8" x14ac:dyDescent="0.25">
      <c r="A17" s="36" t="s">
        <v>183</v>
      </c>
      <c r="B17" s="36" t="s">
        <v>189</v>
      </c>
      <c r="C17" s="36" t="s">
        <v>189</v>
      </c>
      <c r="D17" s="36" t="s">
        <v>189</v>
      </c>
      <c r="E17" s="36" t="s">
        <v>190</v>
      </c>
      <c r="F17" s="37" t="s">
        <v>1073</v>
      </c>
      <c r="G17" s="37" t="s">
        <v>1074</v>
      </c>
      <c r="H17" s="37" t="s">
        <v>15</v>
      </c>
    </row>
    <row r="18" spans="1:8" x14ac:dyDescent="0.25">
      <c r="A18" s="36" t="s">
        <v>183</v>
      </c>
      <c r="B18" s="36" t="s">
        <v>189</v>
      </c>
      <c r="C18" s="36" t="s">
        <v>199</v>
      </c>
      <c r="D18" s="36" t="s">
        <v>200</v>
      </c>
      <c r="E18" s="36" t="s">
        <v>201</v>
      </c>
      <c r="F18" s="37" t="s">
        <v>1083</v>
      </c>
      <c r="G18" s="37" t="s">
        <v>1084</v>
      </c>
      <c r="H18" s="37" t="s">
        <v>15</v>
      </c>
    </row>
    <row r="19" spans="1:8" x14ac:dyDescent="0.25">
      <c r="A19" s="36" t="s">
        <v>183</v>
      </c>
      <c r="B19" s="36" t="s">
        <v>193</v>
      </c>
      <c r="C19" s="36" t="s">
        <v>194</v>
      </c>
      <c r="D19" s="36" t="s">
        <v>193</v>
      </c>
      <c r="E19" s="36" t="s">
        <v>1077</v>
      </c>
      <c r="F19" s="37">
        <v>-79024556694505</v>
      </c>
      <c r="G19" s="37" t="s">
        <v>1078</v>
      </c>
      <c r="H19" s="37" t="s">
        <v>15</v>
      </c>
    </row>
    <row r="20" spans="1:8" x14ac:dyDescent="0.25">
      <c r="A20" s="36" t="s">
        <v>183</v>
      </c>
      <c r="B20" s="36" t="s">
        <v>191</v>
      </c>
      <c r="C20" s="36" t="s">
        <v>191</v>
      </c>
      <c r="D20" s="36" t="s">
        <v>191</v>
      </c>
      <c r="E20" s="36" t="s">
        <v>192</v>
      </c>
      <c r="F20" s="37" t="s">
        <v>1075</v>
      </c>
      <c r="G20" s="37" t="s">
        <v>1076</v>
      </c>
      <c r="H20" s="37" t="s">
        <v>15</v>
      </c>
    </row>
    <row r="21" spans="1:8" x14ac:dyDescent="0.25">
      <c r="A21" s="36" t="s">
        <v>183</v>
      </c>
      <c r="B21" s="36" t="s">
        <v>184</v>
      </c>
      <c r="C21" s="36" t="s">
        <v>185</v>
      </c>
      <c r="D21" s="36" t="s">
        <v>184</v>
      </c>
      <c r="E21" s="36" t="s">
        <v>186</v>
      </c>
      <c r="F21" s="37" t="s">
        <v>1069</v>
      </c>
      <c r="G21" s="37" t="s">
        <v>1070</v>
      </c>
      <c r="H21" s="37" t="s">
        <v>15</v>
      </c>
    </row>
    <row r="22" spans="1:8" x14ac:dyDescent="0.25">
      <c r="A22" s="36" t="s">
        <v>183</v>
      </c>
      <c r="B22" s="36" t="s">
        <v>184</v>
      </c>
      <c r="C22" s="36" t="s">
        <v>197</v>
      </c>
      <c r="D22" s="36" t="s">
        <v>197</v>
      </c>
      <c r="E22" s="36" t="s">
        <v>198</v>
      </c>
      <c r="F22" s="37" t="s">
        <v>1081</v>
      </c>
      <c r="G22" s="37" t="s">
        <v>1082</v>
      </c>
      <c r="H22" s="37" t="s">
        <v>15</v>
      </c>
    </row>
    <row r="23" spans="1:8" x14ac:dyDescent="0.25">
      <c r="A23" s="36" t="s">
        <v>183</v>
      </c>
      <c r="B23" s="36" t="s">
        <v>202</v>
      </c>
      <c r="C23" s="36" t="s">
        <v>202</v>
      </c>
      <c r="D23" s="36" t="s">
        <v>202</v>
      </c>
      <c r="E23" s="36" t="s">
        <v>203</v>
      </c>
      <c r="F23" s="37" t="s">
        <v>1085</v>
      </c>
      <c r="G23" s="37" t="s">
        <v>1086</v>
      </c>
      <c r="H23" s="37" t="s">
        <v>15</v>
      </c>
    </row>
    <row r="24" spans="1:8" x14ac:dyDescent="0.25">
      <c r="A24" s="36" t="s">
        <v>183</v>
      </c>
      <c r="B24" s="36" t="s">
        <v>141</v>
      </c>
      <c r="C24" s="36" t="s">
        <v>141</v>
      </c>
      <c r="D24" s="36" t="s">
        <v>141</v>
      </c>
      <c r="E24" s="36" t="s">
        <v>196</v>
      </c>
      <c r="F24" s="37" t="s">
        <v>1079</v>
      </c>
      <c r="G24" s="37" t="s">
        <v>1080</v>
      </c>
      <c r="H24" s="37" t="s">
        <v>15</v>
      </c>
    </row>
    <row r="25" spans="1:8" x14ac:dyDescent="0.25">
      <c r="A25" s="36" t="s">
        <v>363</v>
      </c>
      <c r="B25" s="36" t="s">
        <v>364</v>
      </c>
      <c r="C25" s="36" t="s">
        <v>364</v>
      </c>
      <c r="D25" s="36" t="s">
        <v>364</v>
      </c>
      <c r="E25" s="36" t="s">
        <v>1237</v>
      </c>
      <c r="F25" s="37" t="s">
        <v>1464</v>
      </c>
      <c r="G25" s="36" t="s">
        <v>1238</v>
      </c>
      <c r="H25" s="37" t="s">
        <v>15</v>
      </c>
    </row>
    <row r="26" spans="1:8" x14ac:dyDescent="0.25">
      <c r="A26" s="36" t="s">
        <v>363</v>
      </c>
      <c r="B26" s="36" t="s">
        <v>364</v>
      </c>
      <c r="C26" s="36" t="s">
        <v>1239</v>
      </c>
      <c r="D26" s="36" t="s">
        <v>1240</v>
      </c>
      <c r="E26" s="36" t="s">
        <v>1241</v>
      </c>
      <c r="F26" s="37" t="s">
        <v>1242</v>
      </c>
      <c r="G26" s="37" t="s">
        <v>1243</v>
      </c>
      <c r="H26" s="37" t="s">
        <v>111</v>
      </c>
    </row>
    <row r="27" spans="1:8" x14ac:dyDescent="0.25">
      <c r="A27" s="36" t="s">
        <v>363</v>
      </c>
      <c r="B27" s="36" t="s">
        <v>363</v>
      </c>
      <c r="C27" s="36" t="s">
        <v>363</v>
      </c>
      <c r="D27" s="36" t="s">
        <v>363</v>
      </c>
      <c r="E27" s="36" t="s">
        <v>366</v>
      </c>
      <c r="F27" s="37" t="s">
        <v>1244</v>
      </c>
      <c r="G27" s="37" t="s">
        <v>1245</v>
      </c>
      <c r="H27" s="37" t="s">
        <v>15</v>
      </c>
    </row>
    <row r="28" spans="1:8" x14ac:dyDescent="0.25">
      <c r="A28" s="36" t="s">
        <v>363</v>
      </c>
      <c r="B28" s="36" t="s">
        <v>371</v>
      </c>
      <c r="C28" s="36" t="s">
        <v>371</v>
      </c>
      <c r="D28" s="36" t="s">
        <v>371</v>
      </c>
      <c r="E28" s="36" t="s">
        <v>372</v>
      </c>
      <c r="F28" s="37" t="s">
        <v>1250</v>
      </c>
      <c r="G28" s="37" t="s">
        <v>1251</v>
      </c>
      <c r="H28" s="37" t="s">
        <v>111</v>
      </c>
    </row>
    <row r="29" spans="1:8" x14ac:dyDescent="0.25">
      <c r="A29" s="36" t="s">
        <v>363</v>
      </c>
      <c r="B29" s="36" t="s">
        <v>367</v>
      </c>
      <c r="C29" s="36" t="s">
        <v>367</v>
      </c>
      <c r="D29" s="36" t="s">
        <v>367</v>
      </c>
      <c r="E29" s="36" t="s">
        <v>368</v>
      </c>
      <c r="F29" s="37" t="s">
        <v>1246</v>
      </c>
      <c r="G29" s="37" t="s">
        <v>1247</v>
      </c>
      <c r="H29" s="37" t="s">
        <v>15</v>
      </c>
    </row>
    <row r="30" spans="1:8" x14ac:dyDescent="0.25">
      <c r="A30" s="36" t="s">
        <v>363</v>
      </c>
      <c r="B30" s="36" t="s">
        <v>369</v>
      </c>
      <c r="C30" s="36" t="s">
        <v>369</v>
      </c>
      <c r="D30" s="36" t="s">
        <v>369</v>
      </c>
      <c r="E30" s="36" t="s">
        <v>370</v>
      </c>
      <c r="F30" s="36" t="s">
        <v>1248</v>
      </c>
      <c r="G30" s="36" t="s">
        <v>1249</v>
      </c>
      <c r="H30" s="37" t="s">
        <v>15</v>
      </c>
    </row>
    <row r="31" spans="1:8" x14ac:dyDescent="0.25">
      <c r="A31" s="38" t="s">
        <v>27</v>
      </c>
      <c r="B31" s="38" t="s">
        <v>50</v>
      </c>
      <c r="C31" s="38" t="s">
        <v>51</v>
      </c>
      <c r="D31" s="38" t="s">
        <v>50</v>
      </c>
      <c r="E31" s="38" t="s">
        <v>53</v>
      </c>
      <c r="F31" s="38" t="s">
        <v>957</v>
      </c>
      <c r="G31" s="38" t="s">
        <v>958</v>
      </c>
      <c r="H31" s="38" t="s">
        <v>15</v>
      </c>
    </row>
    <row r="32" spans="1:8" x14ac:dyDescent="0.25">
      <c r="A32" s="36" t="s">
        <v>27</v>
      </c>
      <c r="B32" s="36" t="s">
        <v>40</v>
      </c>
      <c r="C32" s="36" t="s">
        <v>41</v>
      </c>
      <c r="D32" s="36" t="s">
        <v>40</v>
      </c>
      <c r="E32" s="36" t="s">
        <v>948</v>
      </c>
      <c r="F32" s="37" t="s">
        <v>949</v>
      </c>
      <c r="G32" s="37" t="s">
        <v>950</v>
      </c>
      <c r="H32" s="37" t="s">
        <v>15</v>
      </c>
    </row>
    <row r="33" spans="1:8" x14ac:dyDescent="0.25">
      <c r="A33" s="36" t="s">
        <v>27</v>
      </c>
      <c r="B33" s="36" t="s">
        <v>28</v>
      </c>
      <c r="C33" s="36" t="s">
        <v>29</v>
      </c>
      <c r="D33" s="36" t="s">
        <v>60</v>
      </c>
      <c r="E33" s="36" t="s">
        <v>61</v>
      </c>
      <c r="F33" s="37" t="s">
        <v>962</v>
      </c>
      <c r="G33" s="37" t="s">
        <v>963</v>
      </c>
      <c r="H33" s="37" t="s">
        <v>15</v>
      </c>
    </row>
    <row r="34" spans="1:8" x14ac:dyDescent="0.25">
      <c r="A34" s="36" t="s">
        <v>27</v>
      </c>
      <c r="B34" s="36" t="s">
        <v>28</v>
      </c>
      <c r="C34" s="36" t="s">
        <v>29</v>
      </c>
      <c r="D34" s="36" t="s">
        <v>28</v>
      </c>
      <c r="E34" s="36" t="s">
        <v>30</v>
      </c>
      <c r="F34" s="37" t="s">
        <v>941</v>
      </c>
      <c r="G34" s="37" t="s">
        <v>942</v>
      </c>
      <c r="H34" s="37" t="s">
        <v>15</v>
      </c>
    </row>
    <row r="35" spans="1:8" x14ac:dyDescent="0.25">
      <c r="A35" s="36" t="s">
        <v>159</v>
      </c>
      <c r="B35" s="36" t="s">
        <v>165</v>
      </c>
      <c r="C35" s="36" t="s">
        <v>165</v>
      </c>
      <c r="D35" s="36" t="s">
        <v>165</v>
      </c>
      <c r="E35" s="36" t="s">
        <v>166</v>
      </c>
      <c r="F35" s="37" t="s">
        <v>1053</v>
      </c>
      <c r="G35" s="37" t="s">
        <v>1054</v>
      </c>
      <c r="H35" s="37" t="s">
        <v>15</v>
      </c>
    </row>
    <row r="36" spans="1:8" x14ac:dyDescent="0.25">
      <c r="A36" s="36" t="s">
        <v>159</v>
      </c>
      <c r="B36" s="36" t="s">
        <v>163</v>
      </c>
      <c r="C36" s="36" t="s">
        <v>163</v>
      </c>
      <c r="D36" s="36" t="s">
        <v>163</v>
      </c>
      <c r="E36" s="36" t="s">
        <v>164</v>
      </c>
      <c r="F36" s="36" t="s">
        <v>1051</v>
      </c>
      <c r="G36" s="36" t="s">
        <v>1052</v>
      </c>
      <c r="H36" s="37" t="s">
        <v>15</v>
      </c>
    </row>
    <row r="37" spans="1:8" x14ac:dyDescent="0.25">
      <c r="A37" s="36" t="s">
        <v>159</v>
      </c>
      <c r="B37" s="36" t="s">
        <v>167</v>
      </c>
      <c r="C37" s="36" t="s">
        <v>168</v>
      </c>
      <c r="D37" s="36" t="s">
        <v>167</v>
      </c>
      <c r="E37" s="36" t="s">
        <v>169</v>
      </c>
      <c r="F37" s="36" t="s">
        <v>1055</v>
      </c>
      <c r="G37" s="36" t="s">
        <v>1056</v>
      </c>
      <c r="H37" s="37" t="s">
        <v>15</v>
      </c>
    </row>
    <row r="38" spans="1:8" x14ac:dyDescent="0.25">
      <c r="A38" s="38" t="s">
        <v>159</v>
      </c>
      <c r="B38" s="38" t="s">
        <v>170</v>
      </c>
      <c r="C38" s="38" t="s">
        <v>170</v>
      </c>
      <c r="D38" s="38" t="s">
        <v>170</v>
      </c>
      <c r="E38" s="38" t="s">
        <v>171</v>
      </c>
      <c r="F38" s="38" t="s">
        <v>1057</v>
      </c>
      <c r="G38" s="38" t="s">
        <v>1058</v>
      </c>
      <c r="H38" s="38" t="s">
        <v>15</v>
      </c>
    </row>
    <row r="39" spans="1:8" x14ac:dyDescent="0.25">
      <c r="A39" s="38" t="s">
        <v>159</v>
      </c>
      <c r="B39" s="38" t="s">
        <v>172</v>
      </c>
      <c r="C39" s="38" t="s">
        <v>172</v>
      </c>
      <c r="D39" s="38" t="s">
        <v>172</v>
      </c>
      <c r="E39" s="38" t="s">
        <v>173</v>
      </c>
      <c r="F39" s="38" t="s">
        <v>1059</v>
      </c>
      <c r="G39" s="38" t="s">
        <v>1060</v>
      </c>
      <c r="H39" s="38" t="s">
        <v>15</v>
      </c>
    </row>
    <row r="40" spans="1:8" x14ac:dyDescent="0.25">
      <c r="A40" s="36" t="s">
        <v>159</v>
      </c>
      <c r="B40" s="36" t="s">
        <v>174</v>
      </c>
      <c r="C40" s="36" t="s">
        <v>174</v>
      </c>
      <c r="D40" s="36" t="s">
        <v>174</v>
      </c>
      <c r="E40" s="36" t="s">
        <v>175</v>
      </c>
      <c r="F40" s="36" t="s">
        <v>1061</v>
      </c>
      <c r="G40" s="36" t="s">
        <v>1062</v>
      </c>
      <c r="H40" s="37" t="s">
        <v>15</v>
      </c>
    </row>
    <row r="41" spans="1:8" x14ac:dyDescent="0.25">
      <c r="A41" s="36" t="s">
        <v>159</v>
      </c>
      <c r="B41" s="36" t="s">
        <v>176</v>
      </c>
      <c r="C41" s="36" t="s">
        <v>176</v>
      </c>
      <c r="D41" s="36" t="s">
        <v>176</v>
      </c>
      <c r="E41" s="36" t="s">
        <v>177</v>
      </c>
      <c r="F41" s="36" t="s">
        <v>1063</v>
      </c>
      <c r="G41" s="36" t="s">
        <v>1064</v>
      </c>
      <c r="H41" s="37" t="s">
        <v>15</v>
      </c>
    </row>
    <row r="42" spans="1:8" x14ac:dyDescent="0.25">
      <c r="A42" s="36" t="s">
        <v>159</v>
      </c>
      <c r="B42" s="36" t="s">
        <v>178</v>
      </c>
      <c r="C42" s="36" t="s">
        <v>178</v>
      </c>
      <c r="D42" s="36" t="s">
        <v>178</v>
      </c>
      <c r="E42" s="36" t="s">
        <v>179</v>
      </c>
      <c r="F42" s="36" t="s">
        <v>1065</v>
      </c>
      <c r="G42" s="36" t="s">
        <v>1066</v>
      </c>
      <c r="H42" s="37" t="s">
        <v>15</v>
      </c>
    </row>
    <row r="43" spans="1:8" x14ac:dyDescent="0.25">
      <c r="A43" s="38" t="s">
        <v>159</v>
      </c>
      <c r="B43" s="38" t="s">
        <v>160</v>
      </c>
      <c r="C43" s="38" t="s">
        <v>161</v>
      </c>
      <c r="D43" s="38" t="s">
        <v>160</v>
      </c>
      <c r="E43" s="38" t="s">
        <v>1048</v>
      </c>
      <c r="F43" s="38" t="s">
        <v>1049</v>
      </c>
      <c r="G43" s="38" t="s">
        <v>1050</v>
      </c>
      <c r="H43" s="38" t="s">
        <v>15</v>
      </c>
    </row>
    <row r="44" spans="1:8" x14ac:dyDescent="0.25">
      <c r="A44" s="36" t="s">
        <v>159</v>
      </c>
      <c r="B44" s="36" t="s">
        <v>160</v>
      </c>
      <c r="C44" s="36" t="s">
        <v>180</v>
      </c>
      <c r="D44" s="36" t="s">
        <v>181</v>
      </c>
      <c r="E44" s="36" t="s">
        <v>182</v>
      </c>
      <c r="F44" s="36" t="s">
        <v>1067</v>
      </c>
      <c r="G44" s="36" t="s">
        <v>1068</v>
      </c>
      <c r="H44" s="37" t="s">
        <v>15</v>
      </c>
    </row>
    <row r="45" spans="1:8" x14ac:dyDescent="0.25">
      <c r="A45" s="36" t="s">
        <v>136</v>
      </c>
      <c r="B45" s="36" t="s">
        <v>143</v>
      </c>
      <c r="C45" s="36" t="s">
        <v>156</v>
      </c>
      <c r="D45" s="36" t="s">
        <v>143</v>
      </c>
      <c r="E45" s="36" t="s">
        <v>144</v>
      </c>
      <c r="F45" s="36" t="s">
        <v>1027</v>
      </c>
      <c r="G45" s="36" t="s">
        <v>1028</v>
      </c>
      <c r="H45" s="37" t="s">
        <v>15</v>
      </c>
    </row>
    <row r="46" spans="1:8" x14ac:dyDescent="0.25">
      <c r="A46" s="36" t="s">
        <v>136</v>
      </c>
      <c r="B46" s="36" t="s">
        <v>1029</v>
      </c>
      <c r="C46" s="36" t="s">
        <v>1030</v>
      </c>
      <c r="D46" s="36" t="s">
        <v>1031</v>
      </c>
      <c r="E46" s="36" t="s">
        <v>1032</v>
      </c>
      <c r="F46" s="36" t="s">
        <v>1033</v>
      </c>
      <c r="G46" s="36" t="s">
        <v>1034</v>
      </c>
      <c r="H46" s="37" t="s">
        <v>111</v>
      </c>
    </row>
    <row r="47" spans="1:8" x14ac:dyDescent="0.25">
      <c r="A47" s="38" t="s">
        <v>136</v>
      </c>
      <c r="B47" s="38" t="s">
        <v>137</v>
      </c>
      <c r="C47" s="38" t="s">
        <v>138</v>
      </c>
      <c r="D47" s="38" t="s">
        <v>137</v>
      </c>
      <c r="E47" s="38" t="s">
        <v>139</v>
      </c>
      <c r="F47" s="38" t="s">
        <v>1022</v>
      </c>
      <c r="G47" s="38" t="s">
        <v>1023</v>
      </c>
      <c r="H47" s="38" t="s">
        <v>15</v>
      </c>
    </row>
    <row r="48" spans="1:8" x14ac:dyDescent="0.25">
      <c r="A48" s="38" t="s">
        <v>136</v>
      </c>
      <c r="B48" s="38" t="s">
        <v>137</v>
      </c>
      <c r="C48" s="38" t="s">
        <v>156</v>
      </c>
      <c r="D48" s="38" t="s">
        <v>157</v>
      </c>
      <c r="E48" s="38" t="s">
        <v>158</v>
      </c>
      <c r="F48" s="38" t="s">
        <v>1046</v>
      </c>
      <c r="G48" s="38" t="s">
        <v>1047</v>
      </c>
      <c r="H48" s="37" t="s">
        <v>15</v>
      </c>
    </row>
    <row r="49" spans="1:8" x14ac:dyDescent="0.25">
      <c r="A49" s="36" t="s">
        <v>136</v>
      </c>
      <c r="B49" s="36" t="s">
        <v>149</v>
      </c>
      <c r="C49" s="36" t="s">
        <v>150</v>
      </c>
      <c r="D49" s="36" t="s">
        <v>149</v>
      </c>
      <c r="E49" s="36" t="s">
        <v>1039</v>
      </c>
      <c r="F49" s="38" t="s">
        <v>1040</v>
      </c>
      <c r="G49" s="38" t="s">
        <v>1041</v>
      </c>
      <c r="H49" s="37" t="s">
        <v>15</v>
      </c>
    </row>
    <row r="50" spans="1:8" x14ac:dyDescent="0.25">
      <c r="A50" s="38" t="s">
        <v>136</v>
      </c>
      <c r="B50" s="38" t="s">
        <v>145</v>
      </c>
      <c r="C50" s="38" t="s">
        <v>156</v>
      </c>
      <c r="D50" s="38" t="s">
        <v>145</v>
      </c>
      <c r="E50" s="38" t="s">
        <v>146</v>
      </c>
      <c r="F50" s="38" t="s">
        <v>1035</v>
      </c>
      <c r="G50" s="38" t="s">
        <v>1036</v>
      </c>
      <c r="H50" s="38" t="s">
        <v>15</v>
      </c>
    </row>
    <row r="51" spans="1:8" x14ac:dyDescent="0.25">
      <c r="A51" s="38" t="s">
        <v>136</v>
      </c>
      <c r="B51" s="38" t="s">
        <v>145</v>
      </c>
      <c r="C51" s="38" t="s">
        <v>154</v>
      </c>
      <c r="D51" s="38" t="s">
        <v>154</v>
      </c>
      <c r="E51" s="38" t="s">
        <v>155</v>
      </c>
      <c r="F51" s="38" t="s">
        <v>1044</v>
      </c>
      <c r="G51" s="38" t="s">
        <v>1045</v>
      </c>
      <c r="H51" s="38" t="s">
        <v>15</v>
      </c>
    </row>
    <row r="52" spans="1:8" x14ac:dyDescent="0.25">
      <c r="A52" s="38" t="s">
        <v>136</v>
      </c>
      <c r="B52" s="38" t="s">
        <v>140</v>
      </c>
      <c r="C52" s="38" t="s">
        <v>141</v>
      </c>
      <c r="D52" s="38" t="s">
        <v>140</v>
      </c>
      <c r="E52" s="38" t="s">
        <v>1024</v>
      </c>
      <c r="F52" s="38" t="s">
        <v>1025</v>
      </c>
      <c r="G52" s="38" t="s">
        <v>1026</v>
      </c>
      <c r="H52" s="38" t="s">
        <v>15</v>
      </c>
    </row>
    <row r="53" spans="1:8" x14ac:dyDescent="0.25">
      <c r="A53" s="36" t="s">
        <v>136</v>
      </c>
      <c r="B53" s="36" t="s">
        <v>147</v>
      </c>
      <c r="C53" s="36" t="s">
        <v>156</v>
      </c>
      <c r="D53" s="36" t="s">
        <v>147</v>
      </c>
      <c r="E53" s="36" t="s">
        <v>148</v>
      </c>
      <c r="F53" s="36" t="s">
        <v>1037</v>
      </c>
      <c r="G53" s="36" t="s">
        <v>1038</v>
      </c>
      <c r="H53" s="37" t="s">
        <v>15</v>
      </c>
    </row>
    <row r="54" spans="1:8" x14ac:dyDescent="0.25">
      <c r="A54" s="36" t="s">
        <v>136</v>
      </c>
      <c r="B54" s="36" t="s">
        <v>152</v>
      </c>
      <c r="C54" s="36" t="s">
        <v>156</v>
      </c>
      <c r="D54" s="36" t="s">
        <v>152</v>
      </c>
      <c r="E54" s="36" t="s">
        <v>153</v>
      </c>
      <c r="F54" s="36" t="s">
        <v>1042</v>
      </c>
      <c r="G54" s="36" t="s">
        <v>1043</v>
      </c>
      <c r="H54" s="37" t="s">
        <v>15</v>
      </c>
    </row>
    <row r="55" spans="1:8" x14ac:dyDescent="0.25">
      <c r="A55" s="36" t="s">
        <v>398</v>
      </c>
      <c r="B55" s="36" t="s">
        <v>400</v>
      </c>
      <c r="C55" s="36" t="s">
        <v>400</v>
      </c>
      <c r="D55" s="36" t="s">
        <v>400</v>
      </c>
      <c r="E55" s="36" t="s">
        <v>401</v>
      </c>
      <c r="F55" s="36" t="s">
        <v>1275</v>
      </c>
      <c r="G55" s="36" t="s">
        <v>1276</v>
      </c>
      <c r="H55" s="37" t="s">
        <v>15</v>
      </c>
    </row>
    <row r="56" spans="1:8" x14ac:dyDescent="0.25">
      <c r="A56" s="38" t="s">
        <v>398</v>
      </c>
      <c r="B56" s="38" t="s">
        <v>421</v>
      </c>
      <c r="C56" s="38" t="s">
        <v>421</v>
      </c>
      <c r="D56" s="38" t="s">
        <v>421</v>
      </c>
      <c r="E56" s="38" t="s">
        <v>422</v>
      </c>
      <c r="F56" s="38" t="s">
        <v>1295</v>
      </c>
      <c r="G56" s="38" t="s">
        <v>1296</v>
      </c>
      <c r="H56" s="38" t="s">
        <v>15</v>
      </c>
    </row>
    <row r="57" spans="1:8" x14ac:dyDescent="0.25">
      <c r="A57" s="38" t="s">
        <v>398</v>
      </c>
      <c r="B57" s="38" t="s">
        <v>402</v>
      </c>
      <c r="C57" s="38" t="s">
        <v>402</v>
      </c>
      <c r="D57" s="38" t="s">
        <v>402</v>
      </c>
      <c r="E57" s="38" t="s">
        <v>1465</v>
      </c>
      <c r="F57" s="38" t="s">
        <v>1277</v>
      </c>
      <c r="G57" s="38" t="s">
        <v>1278</v>
      </c>
      <c r="H57" s="38" t="s">
        <v>15</v>
      </c>
    </row>
    <row r="58" spans="1:8" x14ac:dyDescent="0.25">
      <c r="A58" s="36" t="s">
        <v>398</v>
      </c>
      <c r="B58" s="36" t="s">
        <v>345</v>
      </c>
      <c r="C58" s="36" t="s">
        <v>455</v>
      </c>
      <c r="D58" s="36" t="s">
        <v>456</v>
      </c>
      <c r="E58" s="36" t="s">
        <v>457</v>
      </c>
      <c r="F58" s="36" t="s">
        <v>1324</v>
      </c>
      <c r="G58" s="36" t="s">
        <v>1325</v>
      </c>
      <c r="H58" s="37" t="s">
        <v>111</v>
      </c>
    </row>
    <row r="59" spans="1:8" x14ac:dyDescent="0.25">
      <c r="A59" s="36" t="s">
        <v>398</v>
      </c>
      <c r="B59" s="36" t="s">
        <v>345</v>
      </c>
      <c r="C59" s="36" t="s">
        <v>345</v>
      </c>
      <c r="D59" s="36" t="s">
        <v>345</v>
      </c>
      <c r="E59" s="36" t="s">
        <v>399</v>
      </c>
      <c r="F59" s="36" t="s">
        <v>1273</v>
      </c>
      <c r="G59" s="36" t="s">
        <v>1274</v>
      </c>
      <c r="H59" s="37" t="s">
        <v>15</v>
      </c>
    </row>
    <row r="60" spans="1:8" x14ac:dyDescent="0.25">
      <c r="A60" s="36" t="s">
        <v>398</v>
      </c>
      <c r="B60" s="36" t="s">
        <v>423</v>
      </c>
      <c r="C60" s="36" t="s">
        <v>423</v>
      </c>
      <c r="D60" s="36" t="s">
        <v>423</v>
      </c>
      <c r="E60" s="36" t="s">
        <v>1297</v>
      </c>
      <c r="F60" s="36" t="s">
        <v>1298</v>
      </c>
      <c r="G60" s="36" t="s">
        <v>1299</v>
      </c>
      <c r="H60" s="37" t="s">
        <v>15</v>
      </c>
    </row>
    <row r="61" spans="1:8" x14ac:dyDescent="0.25">
      <c r="A61" s="36" t="s">
        <v>398</v>
      </c>
      <c r="B61" s="36" t="s">
        <v>404</v>
      </c>
      <c r="C61" s="36" t="s">
        <v>404</v>
      </c>
      <c r="D61" s="36" t="s">
        <v>404</v>
      </c>
      <c r="E61" s="36" t="s">
        <v>405</v>
      </c>
      <c r="F61" s="36" t="s">
        <v>1279</v>
      </c>
      <c r="G61" s="36" t="s">
        <v>1280</v>
      </c>
      <c r="H61" s="37" t="s">
        <v>15</v>
      </c>
    </row>
    <row r="62" spans="1:8" x14ac:dyDescent="0.25">
      <c r="A62" s="36" t="s">
        <v>398</v>
      </c>
      <c r="B62" s="36" t="s">
        <v>428</v>
      </c>
      <c r="C62" s="36" t="s">
        <v>428</v>
      </c>
      <c r="D62" s="36" t="s">
        <v>428</v>
      </c>
      <c r="E62" s="36" t="s">
        <v>429</v>
      </c>
      <c r="F62" s="36" t="s">
        <v>1302</v>
      </c>
      <c r="G62" s="36" t="s">
        <v>1303</v>
      </c>
      <c r="H62" s="37" t="s">
        <v>15</v>
      </c>
    </row>
    <row r="63" spans="1:8" x14ac:dyDescent="0.25">
      <c r="A63" s="36" t="s">
        <v>398</v>
      </c>
      <c r="B63" s="36" t="s">
        <v>893</v>
      </c>
      <c r="C63" s="36" t="s">
        <v>893</v>
      </c>
      <c r="D63" s="36" t="s">
        <v>893</v>
      </c>
      <c r="E63" s="36" t="s">
        <v>1472</v>
      </c>
      <c r="F63" s="36" t="s">
        <v>1473</v>
      </c>
      <c r="G63" s="36" t="s">
        <v>1474</v>
      </c>
      <c r="H63" s="37" t="s">
        <v>15</v>
      </c>
    </row>
    <row r="64" spans="1:8" x14ac:dyDescent="0.25">
      <c r="A64" s="36" t="s">
        <v>398</v>
      </c>
      <c r="B64" s="36" t="s">
        <v>406</v>
      </c>
      <c r="C64" s="36" t="s">
        <v>406</v>
      </c>
      <c r="D64" s="36" t="s">
        <v>453</v>
      </c>
      <c r="E64" s="36" t="s">
        <v>454</v>
      </c>
      <c r="F64" s="36" t="s">
        <v>1322</v>
      </c>
      <c r="G64" s="36" t="s">
        <v>1323</v>
      </c>
      <c r="H64" s="37" t="s">
        <v>15</v>
      </c>
    </row>
    <row r="65" spans="1:8" x14ac:dyDescent="0.25">
      <c r="A65" s="36" t="s">
        <v>398</v>
      </c>
      <c r="B65" s="36" t="s">
        <v>406</v>
      </c>
      <c r="C65" s="36" t="s">
        <v>406</v>
      </c>
      <c r="D65" s="36" t="s">
        <v>406</v>
      </c>
      <c r="E65" s="36" t="s">
        <v>407</v>
      </c>
      <c r="F65" s="36" t="s">
        <v>1281</v>
      </c>
      <c r="G65" s="36" t="s">
        <v>1282</v>
      </c>
      <c r="H65" s="37" t="s">
        <v>15</v>
      </c>
    </row>
    <row r="66" spans="1:8" x14ac:dyDescent="0.25">
      <c r="A66" s="36" t="s">
        <v>398</v>
      </c>
      <c r="B66" s="36" t="s">
        <v>433</v>
      </c>
      <c r="C66" s="36" t="s">
        <v>433</v>
      </c>
      <c r="D66" s="36" t="s">
        <v>433</v>
      </c>
      <c r="E66" s="36" t="s">
        <v>434</v>
      </c>
      <c r="F66" s="36" t="s">
        <v>1306</v>
      </c>
      <c r="G66" s="36" t="s">
        <v>1307</v>
      </c>
      <c r="H66" s="37" t="s">
        <v>15</v>
      </c>
    </row>
    <row r="67" spans="1:8" x14ac:dyDescent="0.25">
      <c r="A67" s="38" t="s">
        <v>11</v>
      </c>
      <c r="B67" s="38" t="s">
        <v>31</v>
      </c>
      <c r="C67" s="38" t="s">
        <v>31</v>
      </c>
      <c r="D67" s="38" t="s">
        <v>31</v>
      </c>
      <c r="E67" s="38" t="s">
        <v>33</v>
      </c>
      <c r="F67" s="38" t="s">
        <v>943</v>
      </c>
      <c r="G67" s="38" t="s">
        <v>944</v>
      </c>
      <c r="H67" s="38" t="s">
        <v>15</v>
      </c>
    </row>
    <row r="68" spans="1:8" x14ac:dyDescent="0.25">
      <c r="A68" s="38" t="s">
        <v>11</v>
      </c>
      <c r="B68" s="38" t="s">
        <v>37</v>
      </c>
      <c r="C68" s="38" t="s">
        <v>38</v>
      </c>
      <c r="D68" s="38" t="s">
        <v>37</v>
      </c>
      <c r="E68" s="38" t="s">
        <v>39</v>
      </c>
      <c r="F68" s="38" t="s">
        <v>947</v>
      </c>
      <c r="G68" s="38" t="s">
        <v>1462</v>
      </c>
      <c r="H68" s="38" t="s">
        <v>15</v>
      </c>
    </row>
    <row r="69" spans="1:8" x14ac:dyDescent="0.25">
      <c r="A69" s="38" t="s">
        <v>11</v>
      </c>
      <c r="B69" s="38" t="s">
        <v>11</v>
      </c>
      <c r="C69" s="38" t="s">
        <v>11</v>
      </c>
      <c r="D69" s="38" t="s">
        <v>11</v>
      </c>
      <c r="E69" s="38" t="s">
        <v>932</v>
      </c>
      <c r="F69" s="38" t="s">
        <v>933</v>
      </c>
      <c r="G69" s="38" t="s">
        <v>934</v>
      </c>
      <c r="H69" s="38" t="s">
        <v>15</v>
      </c>
    </row>
    <row r="70" spans="1:8" x14ac:dyDescent="0.25">
      <c r="A70" s="38" t="s">
        <v>11</v>
      </c>
      <c r="B70" s="38" t="s">
        <v>11</v>
      </c>
      <c r="C70" s="38" t="s">
        <v>64</v>
      </c>
      <c r="D70" s="38" t="s">
        <v>65</v>
      </c>
      <c r="E70" s="38" t="s">
        <v>66</v>
      </c>
      <c r="F70" s="38" t="s">
        <v>966</v>
      </c>
      <c r="G70" s="38" t="s">
        <v>967</v>
      </c>
      <c r="H70" s="38" t="s">
        <v>15</v>
      </c>
    </row>
    <row r="71" spans="1:8" x14ac:dyDescent="0.25">
      <c r="A71" s="38" t="s">
        <v>11</v>
      </c>
      <c r="B71" s="38" t="s">
        <v>43</v>
      </c>
      <c r="C71" s="38" t="s">
        <v>43</v>
      </c>
      <c r="D71" s="38" t="s">
        <v>43</v>
      </c>
      <c r="E71" s="38" t="s">
        <v>44</v>
      </c>
      <c r="F71" s="38" t="s">
        <v>951</v>
      </c>
      <c r="G71" s="38" t="s">
        <v>952</v>
      </c>
      <c r="H71" s="38" t="s">
        <v>111</v>
      </c>
    </row>
    <row r="72" spans="1:8" x14ac:dyDescent="0.25">
      <c r="A72" s="38" t="s">
        <v>11</v>
      </c>
      <c r="B72" s="38" t="s">
        <v>45</v>
      </c>
      <c r="C72" s="38" t="s">
        <v>46</v>
      </c>
      <c r="D72" s="38" t="s">
        <v>62</v>
      </c>
      <c r="E72" s="38" t="s">
        <v>63</v>
      </c>
      <c r="F72" s="38" t="s">
        <v>964</v>
      </c>
      <c r="G72" s="38" t="s">
        <v>965</v>
      </c>
      <c r="H72" s="38" t="s">
        <v>111</v>
      </c>
    </row>
    <row r="73" spans="1:8" x14ac:dyDescent="0.25">
      <c r="A73" s="38" t="s">
        <v>11</v>
      </c>
      <c r="B73" s="38" t="s">
        <v>45</v>
      </c>
      <c r="C73" s="38" t="s">
        <v>46</v>
      </c>
      <c r="D73" s="38" t="s">
        <v>45</v>
      </c>
      <c r="E73" s="38" t="s">
        <v>47</v>
      </c>
      <c r="F73" s="38" t="s">
        <v>953</v>
      </c>
      <c r="G73" s="38" t="s">
        <v>954</v>
      </c>
      <c r="H73" s="38" t="s">
        <v>15</v>
      </c>
    </row>
    <row r="74" spans="1:8" x14ac:dyDescent="0.25">
      <c r="A74" s="36" t="s">
        <v>11</v>
      </c>
      <c r="B74" s="36" t="s">
        <v>48</v>
      </c>
      <c r="C74" s="36" t="s">
        <v>48</v>
      </c>
      <c r="D74" s="36" t="s">
        <v>48</v>
      </c>
      <c r="E74" s="36" t="s">
        <v>49</v>
      </c>
      <c r="F74" s="37" t="s">
        <v>955</v>
      </c>
      <c r="G74" s="37" t="s">
        <v>956</v>
      </c>
      <c r="H74" s="37" t="s">
        <v>15</v>
      </c>
    </row>
    <row r="75" spans="1:8" x14ac:dyDescent="0.25">
      <c r="A75" s="36" t="s">
        <v>11</v>
      </c>
      <c r="B75" s="36" t="s">
        <v>54</v>
      </c>
      <c r="C75" s="36" t="s">
        <v>54</v>
      </c>
      <c r="D75" s="36" t="s">
        <v>54</v>
      </c>
      <c r="E75" s="36" t="s">
        <v>55</v>
      </c>
      <c r="F75" s="37" t="s">
        <v>959</v>
      </c>
      <c r="G75" s="37" t="s">
        <v>1463</v>
      </c>
      <c r="H75" s="37" t="s">
        <v>15</v>
      </c>
    </row>
    <row r="76" spans="1:8" x14ac:dyDescent="0.25">
      <c r="A76" s="36" t="s">
        <v>299</v>
      </c>
      <c r="B76" s="36" t="s">
        <v>300</v>
      </c>
      <c r="C76" s="36" t="s">
        <v>301</v>
      </c>
      <c r="D76" s="36" t="s">
        <v>300</v>
      </c>
      <c r="E76" s="36" t="s">
        <v>302</v>
      </c>
      <c r="F76" s="37" t="s">
        <v>1172</v>
      </c>
      <c r="G76" s="37" t="s">
        <v>1173</v>
      </c>
      <c r="H76" s="37" t="s">
        <v>15</v>
      </c>
    </row>
    <row r="77" spans="1:8" x14ac:dyDescent="0.25">
      <c r="A77" s="36" t="s">
        <v>299</v>
      </c>
      <c r="B77" s="36" t="s">
        <v>308</v>
      </c>
      <c r="C77" s="36" t="s">
        <v>309</v>
      </c>
      <c r="D77" s="36" t="s">
        <v>308</v>
      </c>
      <c r="E77" s="36" t="s">
        <v>1178</v>
      </c>
      <c r="F77" s="37" t="s">
        <v>1179</v>
      </c>
      <c r="G77" s="37" t="s">
        <v>1180</v>
      </c>
      <c r="H77" s="37" t="s">
        <v>15</v>
      </c>
    </row>
    <row r="78" spans="1:8" x14ac:dyDescent="0.25">
      <c r="A78" s="36" t="s">
        <v>299</v>
      </c>
      <c r="B78" s="36" t="s">
        <v>303</v>
      </c>
      <c r="C78" s="36" t="s">
        <v>311</v>
      </c>
      <c r="D78" s="36" t="s">
        <v>303</v>
      </c>
      <c r="E78" s="36" t="s">
        <v>1181</v>
      </c>
      <c r="F78" s="37" t="s">
        <v>1182</v>
      </c>
      <c r="G78" s="37" t="s">
        <v>1183</v>
      </c>
      <c r="H78" s="37" t="s">
        <v>15</v>
      </c>
    </row>
    <row r="79" spans="1:8" x14ac:dyDescent="0.25">
      <c r="A79" s="36" t="s">
        <v>275</v>
      </c>
      <c r="B79" s="36" t="s">
        <v>499</v>
      </c>
      <c r="C79" s="36" t="s">
        <v>499</v>
      </c>
      <c r="D79" s="36" t="s">
        <v>499</v>
      </c>
      <c r="E79" s="36" t="s">
        <v>500</v>
      </c>
      <c r="F79" s="38" t="s">
        <v>1362</v>
      </c>
      <c r="G79" s="38" t="s">
        <v>1363</v>
      </c>
      <c r="H79" s="37" t="s">
        <v>15</v>
      </c>
    </row>
    <row r="80" spans="1:8" x14ac:dyDescent="0.25">
      <c r="A80" s="36" t="s">
        <v>275</v>
      </c>
      <c r="B80" s="36" t="s">
        <v>512</v>
      </c>
      <c r="C80" s="36" t="s">
        <v>512</v>
      </c>
      <c r="D80" s="36" t="s">
        <v>512</v>
      </c>
      <c r="E80" s="36" t="s">
        <v>513</v>
      </c>
      <c r="F80" s="37" t="s">
        <v>1376</v>
      </c>
      <c r="G80" s="37" t="s">
        <v>1377</v>
      </c>
      <c r="H80" s="37" t="s">
        <v>1454</v>
      </c>
    </row>
    <row r="81" spans="1:8" x14ac:dyDescent="0.25">
      <c r="A81" s="36" t="s">
        <v>275</v>
      </c>
      <c r="B81" s="36" t="s">
        <v>474</v>
      </c>
      <c r="C81" s="36" t="s">
        <v>474</v>
      </c>
      <c r="D81" s="36" t="s">
        <v>474</v>
      </c>
      <c r="E81" s="36" t="s">
        <v>475</v>
      </c>
      <c r="F81" s="38" t="s">
        <v>1342</v>
      </c>
      <c r="G81" s="38" t="s">
        <v>1343</v>
      </c>
      <c r="H81" s="37" t="s">
        <v>15</v>
      </c>
    </row>
    <row r="82" spans="1:8" x14ac:dyDescent="0.25">
      <c r="A82" s="36" t="s">
        <v>275</v>
      </c>
      <c r="B82" s="36" t="s">
        <v>514</v>
      </c>
      <c r="C82" s="36" t="s">
        <v>514</v>
      </c>
      <c r="D82" s="36" t="s">
        <v>515</v>
      </c>
      <c r="E82" s="36" t="s">
        <v>516</v>
      </c>
      <c r="F82" s="38" t="s">
        <v>1378</v>
      </c>
      <c r="G82" s="38" t="s">
        <v>1379</v>
      </c>
      <c r="H82" s="37" t="s">
        <v>1454</v>
      </c>
    </row>
    <row r="83" spans="1:8" x14ac:dyDescent="0.25">
      <c r="A83" s="36" t="s">
        <v>275</v>
      </c>
      <c r="B83" s="36" t="s">
        <v>488</v>
      </c>
      <c r="C83" s="36" t="s">
        <v>488</v>
      </c>
      <c r="D83" s="36" t="s">
        <v>488</v>
      </c>
      <c r="E83" s="36" t="s">
        <v>489</v>
      </c>
      <c r="F83" s="38" t="s">
        <v>1352</v>
      </c>
      <c r="G83" s="38" t="s">
        <v>1353</v>
      </c>
      <c r="H83" s="37" t="s">
        <v>15</v>
      </c>
    </row>
    <row r="84" spans="1:8" x14ac:dyDescent="0.25">
      <c r="A84" s="36" t="s">
        <v>275</v>
      </c>
      <c r="B84" s="36" t="s">
        <v>470</v>
      </c>
      <c r="C84" s="36" t="s">
        <v>470</v>
      </c>
      <c r="D84" s="36" t="s">
        <v>470</v>
      </c>
      <c r="E84" s="36" t="s">
        <v>471</v>
      </c>
      <c r="F84" s="37" t="s">
        <v>1338</v>
      </c>
      <c r="G84" s="37" t="s">
        <v>1339</v>
      </c>
      <c r="H84" s="37" t="s">
        <v>15</v>
      </c>
    </row>
    <row r="85" spans="1:8" x14ac:dyDescent="0.25">
      <c r="A85" s="36" t="s">
        <v>275</v>
      </c>
      <c r="B85" s="36" t="s">
        <v>467</v>
      </c>
      <c r="C85" s="36" t="s">
        <v>37</v>
      </c>
      <c r="D85" s="36" t="s">
        <v>468</v>
      </c>
      <c r="E85" s="36" t="s">
        <v>1335</v>
      </c>
      <c r="F85" s="38" t="s">
        <v>1336</v>
      </c>
      <c r="G85" s="38" t="s">
        <v>1337</v>
      </c>
      <c r="H85" s="37" t="s">
        <v>15</v>
      </c>
    </row>
    <row r="86" spans="1:8" x14ac:dyDescent="0.25">
      <c r="A86" s="36" t="s">
        <v>275</v>
      </c>
      <c r="B86" s="36" t="s">
        <v>479</v>
      </c>
      <c r="C86" s="36" t="s">
        <v>479</v>
      </c>
      <c r="D86" s="36" t="s">
        <v>479</v>
      </c>
      <c r="E86" s="36" t="s">
        <v>480</v>
      </c>
      <c r="F86" s="37" t="s">
        <v>1346</v>
      </c>
      <c r="G86" s="37" t="s">
        <v>1347</v>
      </c>
      <c r="H86" s="37" t="s">
        <v>15</v>
      </c>
    </row>
    <row r="87" spans="1:8" x14ac:dyDescent="0.25">
      <c r="A87" s="36" t="s">
        <v>275</v>
      </c>
      <c r="B87" s="36" t="s">
        <v>476</v>
      </c>
      <c r="C87" s="36" t="s">
        <v>477</v>
      </c>
      <c r="D87" s="36" t="s">
        <v>476</v>
      </c>
      <c r="E87" s="36" t="s">
        <v>478</v>
      </c>
      <c r="F87" s="37" t="s">
        <v>1344</v>
      </c>
      <c r="G87" s="37" t="s">
        <v>1345</v>
      </c>
      <c r="H87" s="37" t="s">
        <v>15</v>
      </c>
    </row>
    <row r="88" spans="1:8" x14ac:dyDescent="0.25">
      <c r="A88" s="36" t="s">
        <v>275</v>
      </c>
      <c r="B88" s="36" t="s">
        <v>459</v>
      </c>
      <c r="C88" s="36" t="s">
        <v>221</v>
      </c>
      <c r="D88" s="36" t="s">
        <v>460</v>
      </c>
      <c r="E88" s="36" t="s">
        <v>1326</v>
      </c>
      <c r="F88" s="37" t="s">
        <v>1327</v>
      </c>
      <c r="G88" s="37" t="s">
        <v>1328</v>
      </c>
      <c r="H88" s="37" t="s">
        <v>15</v>
      </c>
    </row>
    <row r="89" spans="1:8" x14ac:dyDescent="0.25">
      <c r="A89" s="36" t="s">
        <v>275</v>
      </c>
      <c r="B89" s="36" t="s">
        <v>459</v>
      </c>
      <c r="C89" s="36" t="s">
        <v>209</v>
      </c>
      <c r="D89" s="36" t="s">
        <v>472</v>
      </c>
      <c r="E89" s="36" t="s">
        <v>473</v>
      </c>
      <c r="F89" s="37" t="s">
        <v>1340</v>
      </c>
      <c r="G89" s="37" t="s">
        <v>1341</v>
      </c>
      <c r="H89" s="37" t="s">
        <v>15</v>
      </c>
    </row>
    <row r="90" spans="1:8" x14ac:dyDescent="0.25">
      <c r="A90" s="38" t="s">
        <v>275</v>
      </c>
      <c r="B90" s="38" t="s">
        <v>459</v>
      </c>
      <c r="C90" s="38" t="s">
        <v>209</v>
      </c>
      <c r="D90" s="38" t="s">
        <v>1397</v>
      </c>
      <c r="E90" s="38" t="s">
        <v>1398</v>
      </c>
      <c r="F90" s="38" t="s">
        <v>1399</v>
      </c>
      <c r="G90" s="38" t="s">
        <v>1400</v>
      </c>
      <c r="H90" s="38" t="s">
        <v>15</v>
      </c>
    </row>
    <row r="91" spans="1:8" x14ac:dyDescent="0.25">
      <c r="A91" s="36" t="s">
        <v>275</v>
      </c>
      <c r="B91" s="36" t="s">
        <v>459</v>
      </c>
      <c r="C91" s="36" t="s">
        <v>209</v>
      </c>
      <c r="D91" s="36" t="s">
        <v>508</v>
      </c>
      <c r="E91" s="36" t="s">
        <v>1371</v>
      </c>
      <c r="F91" s="38" t="s">
        <v>1372</v>
      </c>
      <c r="G91" s="38" t="s">
        <v>1373</v>
      </c>
      <c r="H91" s="37" t="s">
        <v>15</v>
      </c>
    </row>
    <row r="92" spans="1:8" x14ac:dyDescent="0.25">
      <c r="A92" s="36" t="s">
        <v>275</v>
      </c>
      <c r="B92" s="36" t="s">
        <v>459</v>
      </c>
      <c r="C92" s="36" t="s">
        <v>209</v>
      </c>
      <c r="D92" s="36" t="s">
        <v>531</v>
      </c>
      <c r="E92" s="36" t="s">
        <v>1392</v>
      </c>
      <c r="F92" s="38" t="s">
        <v>1393</v>
      </c>
      <c r="G92" s="38" t="s">
        <v>1394</v>
      </c>
      <c r="H92" s="37" t="s">
        <v>15</v>
      </c>
    </row>
    <row r="93" spans="1:8" x14ac:dyDescent="0.25">
      <c r="A93" s="36" t="s">
        <v>275</v>
      </c>
      <c r="B93" s="36" t="s">
        <v>459</v>
      </c>
      <c r="C93" s="36" t="s">
        <v>209</v>
      </c>
      <c r="D93" s="36" t="s">
        <v>462</v>
      </c>
      <c r="E93" s="36" t="s">
        <v>1329</v>
      </c>
      <c r="F93" s="38" t="s">
        <v>1330</v>
      </c>
      <c r="G93" s="38" t="s">
        <v>1331</v>
      </c>
      <c r="H93" s="37" t="s">
        <v>15</v>
      </c>
    </row>
    <row r="94" spans="1:8" x14ac:dyDescent="0.25">
      <c r="A94" s="36" t="s">
        <v>275</v>
      </c>
      <c r="B94" s="36" t="s">
        <v>459</v>
      </c>
      <c r="C94" s="36" t="s">
        <v>464</v>
      </c>
      <c r="D94" s="36" t="s">
        <v>510</v>
      </c>
      <c r="E94" s="36" t="s">
        <v>511</v>
      </c>
      <c r="F94" s="37" t="s">
        <v>1374</v>
      </c>
      <c r="G94" s="37" t="s">
        <v>1375</v>
      </c>
      <c r="H94" s="37" t="s">
        <v>15</v>
      </c>
    </row>
    <row r="95" spans="1:8" x14ac:dyDescent="0.25">
      <c r="A95" s="36" t="s">
        <v>275</v>
      </c>
      <c r="B95" s="36" t="s">
        <v>459</v>
      </c>
      <c r="C95" s="36" t="s">
        <v>464</v>
      </c>
      <c r="D95" s="36" t="s">
        <v>506</v>
      </c>
      <c r="E95" s="36" t="s">
        <v>1368</v>
      </c>
      <c r="F95" s="37" t="s">
        <v>1369</v>
      </c>
      <c r="G95" s="37" t="s">
        <v>1370</v>
      </c>
      <c r="H95" s="37" t="s">
        <v>15</v>
      </c>
    </row>
    <row r="96" spans="1:8" x14ac:dyDescent="0.25">
      <c r="A96" s="36" t="s">
        <v>275</v>
      </c>
      <c r="B96" s="36" t="s">
        <v>459</v>
      </c>
      <c r="C96" s="36" t="s">
        <v>464</v>
      </c>
      <c r="D96" s="36" t="s">
        <v>504</v>
      </c>
      <c r="E96" s="36" t="s">
        <v>505</v>
      </c>
      <c r="F96" s="37" t="s">
        <v>1366</v>
      </c>
      <c r="G96" s="37" t="s">
        <v>1367</v>
      </c>
      <c r="H96" s="37" t="s">
        <v>15</v>
      </c>
    </row>
    <row r="97" spans="1:8" x14ac:dyDescent="0.25">
      <c r="A97" s="38" t="s">
        <v>275</v>
      </c>
      <c r="B97" s="38" t="s">
        <v>459</v>
      </c>
      <c r="C97" s="38" t="s">
        <v>464</v>
      </c>
      <c r="D97" s="38" t="s">
        <v>465</v>
      </c>
      <c r="E97" s="38" t="s">
        <v>1332</v>
      </c>
      <c r="F97" s="38" t="s">
        <v>1333</v>
      </c>
      <c r="G97" s="38" t="s">
        <v>1334</v>
      </c>
      <c r="H97" s="38" t="s">
        <v>15</v>
      </c>
    </row>
    <row r="98" spans="1:8" x14ac:dyDescent="0.25">
      <c r="A98" s="36" t="s">
        <v>275</v>
      </c>
      <c r="B98" s="36" t="s">
        <v>533</v>
      </c>
      <c r="C98" s="36" t="s">
        <v>533</v>
      </c>
      <c r="D98" s="36" t="s">
        <v>533</v>
      </c>
      <c r="E98" s="36" t="s">
        <v>534</v>
      </c>
      <c r="F98" s="36" t="s">
        <v>1395</v>
      </c>
      <c r="G98" s="37" t="s">
        <v>1396</v>
      </c>
      <c r="H98" s="37" t="s">
        <v>1454</v>
      </c>
    </row>
    <row r="99" spans="1:8" x14ac:dyDescent="0.25">
      <c r="A99" s="36" t="s">
        <v>275</v>
      </c>
      <c r="B99" s="36" t="s">
        <v>517</v>
      </c>
      <c r="C99" s="36" t="s">
        <v>517</v>
      </c>
      <c r="D99" s="36" t="s">
        <v>517</v>
      </c>
      <c r="E99" s="36" t="s">
        <v>518</v>
      </c>
      <c r="F99" s="36" t="s">
        <v>1380</v>
      </c>
      <c r="G99" s="37" t="s">
        <v>1381</v>
      </c>
      <c r="H99" s="37" t="s">
        <v>1454</v>
      </c>
    </row>
    <row r="100" spans="1:8" x14ac:dyDescent="0.25">
      <c r="A100" s="36" t="s">
        <v>275</v>
      </c>
      <c r="B100" s="36" t="s">
        <v>519</v>
      </c>
      <c r="C100" s="36" t="s">
        <v>519</v>
      </c>
      <c r="D100" s="36" t="s">
        <v>519</v>
      </c>
      <c r="E100" s="36" t="s">
        <v>520</v>
      </c>
      <c r="F100" s="36" t="s">
        <v>1382</v>
      </c>
      <c r="G100" s="38" t="s">
        <v>1383</v>
      </c>
      <c r="H100" s="37" t="s">
        <v>1454</v>
      </c>
    </row>
    <row r="101" spans="1:8" x14ac:dyDescent="0.25">
      <c r="A101" s="36" t="s">
        <v>275</v>
      </c>
      <c r="B101" s="36" t="s">
        <v>276</v>
      </c>
      <c r="C101" s="36" t="s">
        <v>276</v>
      </c>
      <c r="D101" s="36" t="s">
        <v>318</v>
      </c>
      <c r="E101" s="36" t="s">
        <v>1188</v>
      </c>
      <c r="F101" s="36" t="s">
        <v>1189</v>
      </c>
      <c r="G101" s="37" t="s">
        <v>1190</v>
      </c>
      <c r="H101" s="37" t="s">
        <v>15</v>
      </c>
    </row>
    <row r="102" spans="1:8" x14ac:dyDescent="0.25">
      <c r="A102" s="36" t="s">
        <v>275</v>
      </c>
      <c r="B102" s="36" t="s">
        <v>276</v>
      </c>
      <c r="C102" s="36" t="s">
        <v>276</v>
      </c>
      <c r="D102" s="36" t="s">
        <v>276</v>
      </c>
      <c r="E102" s="36" t="s">
        <v>1145</v>
      </c>
      <c r="F102" s="36" t="s">
        <v>1146</v>
      </c>
      <c r="G102" s="37" t="s">
        <v>1147</v>
      </c>
      <c r="H102" s="37" t="s">
        <v>15</v>
      </c>
    </row>
    <row r="103" spans="1:8" x14ac:dyDescent="0.25">
      <c r="A103" s="36" t="s">
        <v>275</v>
      </c>
      <c r="B103" s="36" t="s">
        <v>481</v>
      </c>
      <c r="C103" s="36" t="s">
        <v>481</v>
      </c>
      <c r="D103" s="36" t="s">
        <v>481</v>
      </c>
      <c r="E103" s="36" t="s">
        <v>482</v>
      </c>
      <c r="F103" s="36" t="s">
        <v>1348</v>
      </c>
      <c r="G103" s="37" t="s">
        <v>1349</v>
      </c>
      <c r="H103" s="37" t="s">
        <v>15</v>
      </c>
    </row>
    <row r="104" spans="1:8" x14ac:dyDescent="0.25">
      <c r="A104" s="38" t="s">
        <v>275</v>
      </c>
      <c r="B104" s="38" t="s">
        <v>490</v>
      </c>
      <c r="C104" s="38" t="s">
        <v>490</v>
      </c>
      <c r="D104" s="38" t="s">
        <v>490</v>
      </c>
      <c r="E104" s="38" t="s">
        <v>491</v>
      </c>
      <c r="F104" s="36" t="s">
        <v>1354</v>
      </c>
      <c r="G104" s="38" t="s">
        <v>1355</v>
      </c>
      <c r="H104" s="38" t="s">
        <v>15</v>
      </c>
    </row>
    <row r="105" spans="1:8" x14ac:dyDescent="0.25">
      <c r="A105" s="36" t="s">
        <v>275</v>
      </c>
      <c r="B105" s="36" t="s">
        <v>521</v>
      </c>
      <c r="C105" s="36" t="s">
        <v>521</v>
      </c>
      <c r="D105" s="36" t="s">
        <v>521</v>
      </c>
      <c r="E105" s="36" t="s">
        <v>522</v>
      </c>
      <c r="F105" s="37" t="s">
        <v>1384</v>
      </c>
      <c r="G105" s="37" t="s">
        <v>1385</v>
      </c>
      <c r="H105" s="37" t="s">
        <v>1454</v>
      </c>
    </row>
    <row r="106" spans="1:8" x14ac:dyDescent="0.25">
      <c r="A106" s="36" t="s">
        <v>275</v>
      </c>
      <c r="B106" s="36" t="s">
        <v>523</v>
      </c>
      <c r="C106" s="36" t="s">
        <v>523</v>
      </c>
      <c r="D106" s="36" t="s">
        <v>523</v>
      </c>
      <c r="E106" s="36" t="s">
        <v>524</v>
      </c>
      <c r="F106" s="38" t="s">
        <v>1386</v>
      </c>
      <c r="G106" s="38" t="s">
        <v>1387</v>
      </c>
      <c r="H106" s="37" t="s">
        <v>1454</v>
      </c>
    </row>
    <row r="107" spans="1:8" x14ac:dyDescent="0.25">
      <c r="A107" s="36" t="s">
        <v>275</v>
      </c>
      <c r="B107" s="36" t="s">
        <v>492</v>
      </c>
      <c r="C107" s="36" t="s">
        <v>492</v>
      </c>
      <c r="D107" s="36" t="s">
        <v>492</v>
      </c>
      <c r="E107" s="36" t="s">
        <v>493</v>
      </c>
      <c r="F107" s="38" t="s">
        <v>1356</v>
      </c>
      <c r="G107" s="38" t="s">
        <v>1357</v>
      </c>
      <c r="H107" s="37" t="s">
        <v>15</v>
      </c>
    </row>
    <row r="108" spans="1:8" x14ac:dyDescent="0.25">
      <c r="A108" s="38" t="s">
        <v>275</v>
      </c>
      <c r="B108" s="38" t="s">
        <v>483</v>
      </c>
      <c r="C108" s="38" t="s">
        <v>484</v>
      </c>
      <c r="D108" s="38" t="s">
        <v>485</v>
      </c>
      <c r="E108" s="38" t="s">
        <v>486</v>
      </c>
      <c r="F108" s="38" t="s">
        <v>1350</v>
      </c>
      <c r="G108" s="38" t="s">
        <v>1351</v>
      </c>
      <c r="H108" s="38" t="s">
        <v>15</v>
      </c>
    </row>
    <row r="109" spans="1:8" x14ac:dyDescent="0.25">
      <c r="A109" s="36" t="s">
        <v>275</v>
      </c>
      <c r="B109" s="36" t="s">
        <v>494</v>
      </c>
      <c r="C109" s="36" t="s">
        <v>495</v>
      </c>
      <c r="D109" s="36" t="s">
        <v>494</v>
      </c>
      <c r="E109" s="36" t="s">
        <v>496</v>
      </c>
      <c r="F109" s="37" t="s">
        <v>1358</v>
      </c>
      <c r="G109" s="37" t="s">
        <v>1359</v>
      </c>
      <c r="H109" s="37" t="s">
        <v>15</v>
      </c>
    </row>
    <row r="110" spans="1:8" x14ac:dyDescent="0.25">
      <c r="A110" s="36" t="s">
        <v>275</v>
      </c>
      <c r="B110" s="36" t="s">
        <v>497</v>
      </c>
      <c r="C110" s="36" t="s">
        <v>1401</v>
      </c>
      <c r="D110" s="36" t="s">
        <v>1401</v>
      </c>
      <c r="E110" s="36" t="s">
        <v>1402</v>
      </c>
      <c r="F110" s="37" t="s">
        <v>1403</v>
      </c>
      <c r="G110" s="37" t="s">
        <v>1404</v>
      </c>
      <c r="H110" s="37" t="s">
        <v>15</v>
      </c>
    </row>
    <row r="111" spans="1:8" x14ac:dyDescent="0.25">
      <c r="A111" s="36" t="s">
        <v>275</v>
      </c>
      <c r="B111" s="36" t="s">
        <v>497</v>
      </c>
      <c r="C111" s="36" t="s">
        <v>497</v>
      </c>
      <c r="D111" s="36" t="s">
        <v>497</v>
      </c>
      <c r="E111" s="36" t="s">
        <v>498</v>
      </c>
      <c r="F111" s="37" t="s">
        <v>1360</v>
      </c>
      <c r="G111" s="37" t="s">
        <v>1361</v>
      </c>
      <c r="H111" s="37" t="s">
        <v>15</v>
      </c>
    </row>
    <row r="112" spans="1:8" x14ac:dyDescent="0.25">
      <c r="A112" s="36" t="s">
        <v>275</v>
      </c>
      <c r="B112" s="36" t="s">
        <v>501</v>
      </c>
      <c r="C112" s="36" t="s">
        <v>501</v>
      </c>
      <c r="D112" s="36" t="s">
        <v>502</v>
      </c>
      <c r="E112" s="36" t="s">
        <v>503</v>
      </c>
      <c r="F112" s="38" t="s">
        <v>1364</v>
      </c>
      <c r="G112" s="38" t="s">
        <v>1365</v>
      </c>
      <c r="H112" s="37" t="s">
        <v>15</v>
      </c>
    </row>
    <row r="113" spans="1:8" x14ac:dyDescent="0.25">
      <c r="A113" s="36" t="s">
        <v>275</v>
      </c>
      <c r="B113" s="36" t="s">
        <v>525</v>
      </c>
      <c r="C113" s="36" t="s">
        <v>525</v>
      </c>
      <c r="D113" s="36" t="s">
        <v>526</v>
      </c>
      <c r="E113" s="36" t="s">
        <v>527</v>
      </c>
      <c r="F113" s="37" t="s">
        <v>1388</v>
      </c>
      <c r="G113" s="37" t="s">
        <v>1389</v>
      </c>
      <c r="H113" s="37" t="s">
        <v>1454</v>
      </c>
    </row>
    <row r="114" spans="1:8" x14ac:dyDescent="0.25">
      <c r="A114" s="36" t="s">
        <v>275</v>
      </c>
      <c r="B114" s="36" t="s">
        <v>528</v>
      </c>
      <c r="C114" s="36" t="s">
        <v>528</v>
      </c>
      <c r="D114" s="36" t="s">
        <v>529</v>
      </c>
      <c r="E114" s="36" t="s">
        <v>530</v>
      </c>
      <c r="F114" s="37" t="s">
        <v>1390</v>
      </c>
      <c r="G114" s="37" t="s">
        <v>1391</v>
      </c>
      <c r="H114" s="37" t="s">
        <v>1454</v>
      </c>
    </row>
    <row r="115" spans="1:8" x14ac:dyDescent="0.25">
      <c r="A115" s="36" t="s">
        <v>16</v>
      </c>
      <c r="B115" s="36" t="s">
        <v>20</v>
      </c>
      <c r="C115" s="36" t="s">
        <v>21</v>
      </c>
      <c r="D115" s="36" t="s">
        <v>20</v>
      </c>
      <c r="E115" s="36" t="s">
        <v>23</v>
      </c>
      <c r="F115" s="37" t="s">
        <v>937</v>
      </c>
      <c r="G115" s="37" t="s">
        <v>938</v>
      </c>
      <c r="H115" s="37" t="s">
        <v>15</v>
      </c>
    </row>
    <row r="116" spans="1:8" x14ac:dyDescent="0.25">
      <c r="A116" s="36" t="s">
        <v>16</v>
      </c>
      <c r="B116" s="36" t="s">
        <v>34</v>
      </c>
      <c r="C116" s="36" t="s">
        <v>35</v>
      </c>
      <c r="D116" s="36" t="s">
        <v>34</v>
      </c>
      <c r="E116" s="36" t="s">
        <v>36</v>
      </c>
      <c r="F116" s="37" t="s">
        <v>945</v>
      </c>
      <c r="G116" s="37" t="s">
        <v>946</v>
      </c>
      <c r="H116" s="37" t="s">
        <v>15</v>
      </c>
    </row>
    <row r="117" spans="1:8" x14ac:dyDescent="0.25">
      <c r="A117" s="36" t="s">
        <v>16</v>
      </c>
      <c r="B117" s="36" t="s">
        <v>17</v>
      </c>
      <c r="C117" s="36" t="s">
        <v>35</v>
      </c>
      <c r="D117" s="36" t="s">
        <v>67</v>
      </c>
      <c r="E117" s="36" t="s">
        <v>68</v>
      </c>
      <c r="F117" s="37" t="s">
        <v>968</v>
      </c>
      <c r="G117" s="37" t="s">
        <v>969</v>
      </c>
      <c r="H117" s="37" t="s">
        <v>15</v>
      </c>
    </row>
    <row r="118" spans="1:8" x14ac:dyDescent="0.25">
      <c r="A118" s="36" t="s">
        <v>16</v>
      </c>
      <c r="B118" s="36" t="s">
        <v>17</v>
      </c>
      <c r="C118" s="36" t="s">
        <v>18</v>
      </c>
      <c r="D118" s="36" t="s">
        <v>17</v>
      </c>
      <c r="E118" s="36" t="s">
        <v>19</v>
      </c>
      <c r="F118" s="37" t="s">
        <v>935</v>
      </c>
      <c r="G118" s="37" t="s">
        <v>936</v>
      </c>
      <c r="H118" s="37" t="s">
        <v>15</v>
      </c>
    </row>
    <row r="119" spans="1:8" x14ac:dyDescent="0.25">
      <c r="A119" s="36" t="s">
        <v>16</v>
      </c>
      <c r="B119" s="36" t="s">
        <v>24</v>
      </c>
      <c r="C119" s="36" t="s">
        <v>25</v>
      </c>
      <c r="D119" s="36" t="s">
        <v>56</v>
      </c>
      <c r="E119" s="36" t="s">
        <v>59</v>
      </c>
      <c r="F119" s="37" t="s">
        <v>960</v>
      </c>
      <c r="G119" s="37" t="s">
        <v>961</v>
      </c>
      <c r="H119" s="37" t="s">
        <v>15</v>
      </c>
    </row>
    <row r="120" spans="1:8" x14ac:dyDescent="0.25">
      <c r="A120" s="36" t="s">
        <v>16</v>
      </c>
      <c r="B120" s="36" t="s">
        <v>24</v>
      </c>
      <c r="C120" s="36" t="s">
        <v>25</v>
      </c>
      <c r="D120" s="36" t="s">
        <v>24</v>
      </c>
      <c r="E120" s="36" t="s">
        <v>26</v>
      </c>
      <c r="F120" s="37" t="s">
        <v>939</v>
      </c>
      <c r="G120" s="37" t="s">
        <v>940</v>
      </c>
      <c r="H120" s="37" t="s">
        <v>15</v>
      </c>
    </row>
    <row r="121" spans="1:8" x14ac:dyDescent="0.25">
      <c r="A121" s="38" t="s">
        <v>16</v>
      </c>
      <c r="B121" s="38" t="s">
        <v>69</v>
      </c>
      <c r="C121" s="38" t="s">
        <v>69</v>
      </c>
      <c r="D121" s="38" t="s">
        <v>69</v>
      </c>
      <c r="E121" s="38" t="s">
        <v>72</v>
      </c>
      <c r="F121" s="38" t="s">
        <v>970</v>
      </c>
      <c r="G121" s="38" t="s">
        <v>971</v>
      </c>
      <c r="H121" s="38" t="s">
        <v>15</v>
      </c>
    </row>
    <row r="122" spans="1:8" x14ac:dyDescent="0.25">
      <c r="A122" s="38" t="s">
        <v>396</v>
      </c>
      <c r="B122" s="38" t="s">
        <v>413</v>
      </c>
      <c r="C122" s="38" t="s">
        <v>414</v>
      </c>
      <c r="D122" s="38" t="s">
        <v>413</v>
      </c>
      <c r="E122" s="38" t="s">
        <v>1287</v>
      </c>
      <c r="F122" s="38" t="s">
        <v>1288</v>
      </c>
      <c r="G122" s="38" t="s">
        <v>1289</v>
      </c>
      <c r="H122" s="38" t="s">
        <v>15</v>
      </c>
    </row>
    <row r="123" spans="1:8" x14ac:dyDescent="0.25">
      <c r="A123" s="38" t="s">
        <v>396</v>
      </c>
      <c r="B123" s="38" t="s">
        <v>416</v>
      </c>
      <c r="C123" s="38" t="s">
        <v>417</v>
      </c>
      <c r="D123" s="38" t="s">
        <v>416</v>
      </c>
      <c r="E123" s="38" t="s">
        <v>418</v>
      </c>
      <c r="F123" s="38" t="s">
        <v>1290</v>
      </c>
      <c r="G123" s="38" t="s">
        <v>1291</v>
      </c>
      <c r="H123" s="38" t="s">
        <v>15</v>
      </c>
    </row>
    <row r="124" spans="1:8" x14ac:dyDescent="0.25">
      <c r="A124" s="38" t="s">
        <v>396</v>
      </c>
      <c r="B124" s="38" t="s">
        <v>419</v>
      </c>
      <c r="C124" s="38" t="s">
        <v>419</v>
      </c>
      <c r="D124" s="38" t="s">
        <v>419</v>
      </c>
      <c r="E124" s="38" t="s">
        <v>1292</v>
      </c>
      <c r="F124" s="38" t="s">
        <v>1293</v>
      </c>
      <c r="G124" s="38" t="s">
        <v>1294</v>
      </c>
      <c r="H124" s="38" t="s">
        <v>15</v>
      </c>
    </row>
    <row r="125" spans="1:8" x14ac:dyDescent="0.25">
      <c r="A125" s="36" t="s">
        <v>396</v>
      </c>
      <c r="B125" s="36" t="s">
        <v>440</v>
      </c>
      <c r="C125" s="36" t="s">
        <v>441</v>
      </c>
      <c r="D125" s="36" t="s">
        <v>440</v>
      </c>
      <c r="E125" s="36" t="s">
        <v>442</v>
      </c>
      <c r="F125" s="37" t="s">
        <v>1312</v>
      </c>
      <c r="G125" s="37" t="s">
        <v>1313</v>
      </c>
      <c r="H125" s="37" t="s">
        <v>15</v>
      </c>
    </row>
    <row r="126" spans="1:8" x14ac:dyDescent="0.25">
      <c r="A126" s="36" t="s">
        <v>396</v>
      </c>
      <c r="B126" s="36" t="s">
        <v>396</v>
      </c>
      <c r="C126" s="36" t="s">
        <v>396</v>
      </c>
      <c r="D126" s="36" t="s">
        <v>396</v>
      </c>
      <c r="E126" s="36" t="s">
        <v>397</v>
      </c>
      <c r="F126" s="38" t="s">
        <v>1271</v>
      </c>
      <c r="G126" s="38" t="s">
        <v>1272</v>
      </c>
      <c r="H126" s="37" t="s">
        <v>15</v>
      </c>
    </row>
    <row r="127" spans="1:8" x14ac:dyDescent="0.25">
      <c r="A127" s="36" t="s">
        <v>396</v>
      </c>
      <c r="B127" s="36" t="s">
        <v>443</v>
      </c>
      <c r="C127" s="36" t="s">
        <v>443</v>
      </c>
      <c r="D127" s="36" t="s">
        <v>443</v>
      </c>
      <c r="E127" s="36" t="s">
        <v>444</v>
      </c>
      <c r="F127" s="43" t="s">
        <v>1314</v>
      </c>
      <c r="G127" s="43" t="s">
        <v>1315</v>
      </c>
      <c r="H127" s="36" t="s">
        <v>15</v>
      </c>
    </row>
    <row r="128" spans="1:8" x14ac:dyDescent="0.25">
      <c r="A128" s="36" t="s">
        <v>396</v>
      </c>
      <c r="B128" s="36" t="s">
        <v>425</v>
      </c>
      <c r="C128" s="36" t="s">
        <v>426</v>
      </c>
      <c r="D128" s="36" t="s">
        <v>425</v>
      </c>
      <c r="E128" s="36" t="s">
        <v>427</v>
      </c>
      <c r="F128" s="37" t="s">
        <v>1300</v>
      </c>
      <c r="G128" s="37" t="s">
        <v>1301</v>
      </c>
      <c r="H128" s="37" t="s">
        <v>15</v>
      </c>
    </row>
    <row r="129" spans="1:8" x14ac:dyDescent="0.25">
      <c r="A129" s="36" t="s">
        <v>396</v>
      </c>
      <c r="B129" s="36" t="s">
        <v>408</v>
      </c>
      <c r="C129" s="36" t="s">
        <v>408</v>
      </c>
      <c r="D129" s="36" t="s">
        <v>408</v>
      </c>
      <c r="E129" s="36" t="s">
        <v>409</v>
      </c>
      <c r="F129" s="37" t="s">
        <v>1283</v>
      </c>
      <c r="G129" s="37" t="s">
        <v>1284</v>
      </c>
      <c r="H129" s="37" t="s">
        <v>15</v>
      </c>
    </row>
    <row r="130" spans="1:8" x14ac:dyDescent="0.25">
      <c r="A130" s="36" t="s">
        <v>396</v>
      </c>
      <c r="B130" s="36" t="s">
        <v>451</v>
      </c>
      <c r="C130" s="36" t="s">
        <v>451</v>
      </c>
      <c r="D130" s="36" t="s">
        <v>451</v>
      </c>
      <c r="E130" s="36" t="s">
        <v>452</v>
      </c>
      <c r="F130" s="37" t="s">
        <v>1320</v>
      </c>
      <c r="G130" s="37" t="s">
        <v>1321</v>
      </c>
      <c r="H130" s="37" t="s">
        <v>15</v>
      </c>
    </row>
    <row r="131" spans="1:8" x14ac:dyDescent="0.25">
      <c r="A131" s="38" t="s">
        <v>265</v>
      </c>
      <c r="B131" s="38" t="s">
        <v>289</v>
      </c>
      <c r="C131" s="38" t="s">
        <v>289</v>
      </c>
      <c r="D131" s="38" t="s">
        <v>289</v>
      </c>
      <c r="E131" s="38" t="s">
        <v>1160</v>
      </c>
      <c r="F131" s="38" t="s">
        <v>1161</v>
      </c>
      <c r="G131" s="38" t="s">
        <v>1162</v>
      </c>
      <c r="H131" s="38" t="s">
        <v>15</v>
      </c>
    </row>
    <row r="132" spans="1:8" x14ac:dyDescent="0.25">
      <c r="A132" s="36" t="s">
        <v>265</v>
      </c>
      <c r="B132" s="36" t="s">
        <v>266</v>
      </c>
      <c r="C132" s="36" t="s">
        <v>313</v>
      </c>
      <c r="D132" s="36" t="s">
        <v>314</v>
      </c>
      <c r="E132" s="36" t="s">
        <v>315</v>
      </c>
      <c r="F132" s="38" t="s">
        <v>1184</v>
      </c>
      <c r="G132" s="38" t="s">
        <v>1185</v>
      </c>
      <c r="H132" s="37" t="s">
        <v>15</v>
      </c>
    </row>
    <row r="133" spans="1:8" x14ac:dyDescent="0.25">
      <c r="A133" s="36" t="s">
        <v>265</v>
      </c>
      <c r="B133" s="36" t="s">
        <v>266</v>
      </c>
      <c r="C133" s="36" t="s">
        <v>267</v>
      </c>
      <c r="D133" s="36" t="s">
        <v>266</v>
      </c>
      <c r="E133" s="36" t="s">
        <v>1138</v>
      </c>
      <c r="F133" s="38" t="s">
        <v>1140</v>
      </c>
      <c r="G133" s="38" t="s">
        <v>1139</v>
      </c>
      <c r="H133" s="37" t="s">
        <v>15</v>
      </c>
    </row>
    <row r="134" spans="1:8" x14ac:dyDescent="0.25">
      <c r="A134" s="38" t="s">
        <v>265</v>
      </c>
      <c r="B134" s="38" t="s">
        <v>278</v>
      </c>
      <c r="C134" s="38" t="s">
        <v>279</v>
      </c>
      <c r="D134" s="38" t="s">
        <v>279</v>
      </c>
      <c r="E134" s="38" t="s">
        <v>1148</v>
      </c>
      <c r="F134" s="38" t="s">
        <v>1149</v>
      </c>
      <c r="G134" s="38" t="s">
        <v>1150</v>
      </c>
      <c r="H134" s="38" t="s">
        <v>15</v>
      </c>
    </row>
    <row r="135" spans="1:8" x14ac:dyDescent="0.25">
      <c r="A135" s="38" t="s">
        <v>265</v>
      </c>
      <c r="B135" s="38" t="s">
        <v>291</v>
      </c>
      <c r="C135" s="38" t="s">
        <v>291</v>
      </c>
      <c r="D135" s="38" t="s">
        <v>291</v>
      </c>
      <c r="E135" s="38" t="s">
        <v>292</v>
      </c>
      <c r="F135" s="38" t="s">
        <v>1163</v>
      </c>
      <c r="G135" s="38" t="s">
        <v>1164</v>
      </c>
      <c r="H135" s="38" t="s">
        <v>15</v>
      </c>
    </row>
    <row r="136" spans="1:8" x14ac:dyDescent="0.25">
      <c r="A136" s="36" t="s">
        <v>265</v>
      </c>
      <c r="B136" s="36" t="s">
        <v>325</v>
      </c>
      <c r="C136" s="36" t="s">
        <v>325</v>
      </c>
      <c r="D136" s="36" t="s">
        <v>325</v>
      </c>
      <c r="E136" s="36" t="s">
        <v>1195</v>
      </c>
      <c r="F136" s="38" t="s">
        <v>1196</v>
      </c>
      <c r="G136" s="38" t="s">
        <v>1197</v>
      </c>
      <c r="H136" s="37" t="s">
        <v>15</v>
      </c>
    </row>
    <row r="137" spans="1:8" x14ac:dyDescent="0.25">
      <c r="A137" s="36" t="s">
        <v>265</v>
      </c>
      <c r="B137" s="36" t="s">
        <v>323</v>
      </c>
      <c r="C137" s="36" t="s">
        <v>323</v>
      </c>
      <c r="D137" s="36" t="s">
        <v>323</v>
      </c>
      <c r="E137" s="36" t="s">
        <v>324</v>
      </c>
      <c r="F137" s="37" t="s">
        <v>1193</v>
      </c>
      <c r="G137" s="37" t="s">
        <v>1194</v>
      </c>
      <c r="H137" s="37" t="s">
        <v>15</v>
      </c>
    </row>
    <row r="138" spans="1:8" x14ac:dyDescent="0.25">
      <c r="A138" s="36" t="s">
        <v>265</v>
      </c>
      <c r="B138" s="36" t="s">
        <v>281</v>
      </c>
      <c r="C138" s="36" t="s">
        <v>281</v>
      </c>
      <c r="D138" s="36" t="s">
        <v>281</v>
      </c>
      <c r="E138" s="36" t="s">
        <v>282</v>
      </c>
      <c r="F138" s="36" t="s">
        <v>1152</v>
      </c>
      <c r="G138" s="36" t="s">
        <v>1151</v>
      </c>
      <c r="H138" s="37" t="s">
        <v>15</v>
      </c>
    </row>
    <row r="139" spans="1:8" x14ac:dyDescent="0.25">
      <c r="A139" s="36" t="s">
        <v>265</v>
      </c>
      <c r="B139" s="36" t="s">
        <v>269</v>
      </c>
      <c r="C139" s="36" t="s">
        <v>320</v>
      </c>
      <c r="D139" s="36" t="s">
        <v>321</v>
      </c>
      <c r="E139" s="36" t="s">
        <v>322</v>
      </c>
      <c r="F139" s="44" t="s">
        <v>1191</v>
      </c>
      <c r="G139" s="37" t="s">
        <v>1192</v>
      </c>
      <c r="H139" s="37" t="s">
        <v>15</v>
      </c>
    </row>
    <row r="140" spans="1:8" x14ac:dyDescent="0.25">
      <c r="A140" s="38" t="s">
        <v>265</v>
      </c>
      <c r="B140" s="38" t="s">
        <v>269</v>
      </c>
      <c r="C140" s="38" t="s">
        <v>269</v>
      </c>
      <c r="D140" s="38" t="s">
        <v>1200</v>
      </c>
      <c r="E140" s="38" t="s">
        <v>1201</v>
      </c>
      <c r="F140" s="38" t="s">
        <v>1202</v>
      </c>
      <c r="G140" s="38" t="s">
        <v>1203</v>
      </c>
      <c r="H140" s="37" t="s">
        <v>15</v>
      </c>
    </row>
    <row r="141" spans="1:8" x14ac:dyDescent="0.25">
      <c r="A141" s="38" t="s">
        <v>265</v>
      </c>
      <c r="B141" s="38" t="s">
        <v>269</v>
      </c>
      <c r="C141" s="38" t="s">
        <v>270</v>
      </c>
      <c r="D141" s="38" t="s">
        <v>269</v>
      </c>
      <c r="E141" s="38" t="s">
        <v>271</v>
      </c>
      <c r="F141" s="38" t="s">
        <v>1141</v>
      </c>
      <c r="G141" s="38" t="s">
        <v>1142</v>
      </c>
      <c r="H141" s="38" t="s">
        <v>15</v>
      </c>
    </row>
    <row r="142" spans="1:8" x14ac:dyDescent="0.25">
      <c r="A142" s="36" t="s">
        <v>265</v>
      </c>
      <c r="B142" s="36" t="s">
        <v>293</v>
      </c>
      <c r="C142" s="36" t="s">
        <v>293</v>
      </c>
      <c r="D142" s="36" t="s">
        <v>293</v>
      </c>
      <c r="E142" s="36" t="s">
        <v>1165</v>
      </c>
      <c r="F142" s="38" t="s">
        <v>1166</v>
      </c>
      <c r="G142" s="38" t="s">
        <v>1167</v>
      </c>
      <c r="H142" s="37" t="s">
        <v>15</v>
      </c>
    </row>
    <row r="143" spans="1:8" x14ac:dyDescent="0.25">
      <c r="A143" s="36" t="s">
        <v>265</v>
      </c>
      <c r="B143" s="36" t="s">
        <v>283</v>
      </c>
      <c r="C143" s="36" t="s">
        <v>284</v>
      </c>
      <c r="D143" s="36" t="s">
        <v>283</v>
      </c>
      <c r="E143" s="36" t="s">
        <v>1153</v>
      </c>
      <c r="F143" s="37" t="s">
        <v>1155</v>
      </c>
      <c r="G143" s="37" t="s">
        <v>1154</v>
      </c>
      <c r="H143" s="37" t="s">
        <v>15</v>
      </c>
    </row>
    <row r="144" spans="1:8" x14ac:dyDescent="0.25">
      <c r="A144" s="36" t="s">
        <v>265</v>
      </c>
      <c r="B144" s="36" t="s">
        <v>295</v>
      </c>
      <c r="C144" s="36" t="s">
        <v>295</v>
      </c>
      <c r="D144" s="36" t="s">
        <v>295</v>
      </c>
      <c r="E144" s="36" t="s">
        <v>296</v>
      </c>
      <c r="F144" s="38" t="s">
        <v>1168</v>
      </c>
      <c r="G144" s="38" t="s">
        <v>1169</v>
      </c>
      <c r="H144" s="37" t="s">
        <v>15</v>
      </c>
    </row>
    <row r="145" spans="1:8" x14ac:dyDescent="0.25">
      <c r="A145" s="36" t="s">
        <v>265</v>
      </c>
      <c r="B145" s="36" t="s">
        <v>286</v>
      </c>
      <c r="C145" s="36" t="s">
        <v>286</v>
      </c>
      <c r="D145" s="36" t="s">
        <v>286</v>
      </c>
      <c r="E145" s="36" t="s">
        <v>287</v>
      </c>
      <c r="F145" s="38" t="s">
        <v>1156</v>
      </c>
      <c r="G145" s="38" t="s">
        <v>1157</v>
      </c>
      <c r="H145" s="37" t="s">
        <v>15</v>
      </c>
    </row>
    <row r="146" spans="1:8" x14ac:dyDescent="0.25">
      <c r="A146" s="36" t="s">
        <v>265</v>
      </c>
      <c r="B146" s="36" t="s">
        <v>297</v>
      </c>
      <c r="C146" s="36" t="s">
        <v>297</v>
      </c>
      <c r="D146" s="36" t="s">
        <v>297</v>
      </c>
      <c r="E146" s="36" t="s">
        <v>298</v>
      </c>
      <c r="F146" s="38" t="s">
        <v>1170</v>
      </c>
      <c r="G146" s="38" t="s">
        <v>1171</v>
      </c>
      <c r="H146" s="37" t="s">
        <v>15</v>
      </c>
    </row>
    <row r="147" spans="1:8" x14ac:dyDescent="0.25">
      <c r="A147" s="36" t="s">
        <v>205</v>
      </c>
      <c r="B147" s="36" t="s">
        <v>183</v>
      </c>
      <c r="C147" s="36" t="s">
        <v>226</v>
      </c>
      <c r="D147" s="36" t="s">
        <v>183</v>
      </c>
      <c r="E147" s="36" t="s">
        <v>227</v>
      </c>
      <c r="F147" s="37" t="s">
        <v>1106</v>
      </c>
      <c r="G147" s="37" t="s">
        <v>1107</v>
      </c>
      <c r="H147" s="37" t="s">
        <v>15</v>
      </c>
    </row>
    <row r="148" spans="1:8" x14ac:dyDescent="0.25">
      <c r="A148" s="36" t="s">
        <v>205</v>
      </c>
      <c r="B148" s="36" t="s">
        <v>206</v>
      </c>
      <c r="C148" s="36" t="s">
        <v>206</v>
      </c>
      <c r="D148" s="36" t="s">
        <v>206</v>
      </c>
      <c r="E148" s="36" t="s">
        <v>1087</v>
      </c>
      <c r="F148" s="37" t="s">
        <v>1088</v>
      </c>
      <c r="G148" s="37" t="s">
        <v>1089</v>
      </c>
      <c r="H148" s="37" t="s">
        <v>15</v>
      </c>
    </row>
    <row r="149" spans="1:8" x14ac:dyDescent="0.25">
      <c r="A149" s="36" t="s">
        <v>205</v>
      </c>
      <c r="B149" s="36" t="s">
        <v>228</v>
      </c>
      <c r="C149" s="36" t="s">
        <v>229</v>
      </c>
      <c r="D149" s="36" t="s">
        <v>228</v>
      </c>
      <c r="E149" s="36" t="s">
        <v>230</v>
      </c>
      <c r="F149" s="38" t="s">
        <v>1108</v>
      </c>
      <c r="G149" s="38" t="s">
        <v>1109</v>
      </c>
      <c r="H149" s="37" t="s">
        <v>15</v>
      </c>
    </row>
    <row r="150" spans="1:8" x14ac:dyDescent="0.25">
      <c r="A150" s="36" t="s">
        <v>205</v>
      </c>
      <c r="B150" s="36" t="s">
        <v>245</v>
      </c>
      <c r="C150" s="36" t="s">
        <v>245</v>
      </c>
      <c r="D150" s="36" t="s">
        <v>245</v>
      </c>
      <c r="E150" s="36" t="s">
        <v>246</v>
      </c>
      <c r="F150" s="38" t="s">
        <v>1122</v>
      </c>
      <c r="G150" s="38" t="s">
        <v>1123</v>
      </c>
      <c r="H150" s="37" t="s">
        <v>15</v>
      </c>
    </row>
    <row r="151" spans="1:8" x14ac:dyDescent="0.25">
      <c r="A151" s="36" t="s">
        <v>205</v>
      </c>
      <c r="B151" s="36" t="s">
        <v>247</v>
      </c>
      <c r="C151" s="36" t="s">
        <v>247</v>
      </c>
      <c r="D151" s="36" t="s">
        <v>247</v>
      </c>
      <c r="E151" s="36" t="s">
        <v>248</v>
      </c>
      <c r="F151" s="37" t="s">
        <v>1124</v>
      </c>
      <c r="G151" s="37" t="s">
        <v>1125</v>
      </c>
      <c r="H151" s="37" t="s">
        <v>15</v>
      </c>
    </row>
    <row r="152" spans="1:8" x14ac:dyDescent="0.25">
      <c r="A152" s="36" t="s">
        <v>205</v>
      </c>
      <c r="B152" s="36" t="s">
        <v>231</v>
      </c>
      <c r="C152" s="36" t="s">
        <v>232</v>
      </c>
      <c r="D152" s="36" t="s">
        <v>231</v>
      </c>
      <c r="E152" s="36" t="s">
        <v>233</v>
      </c>
      <c r="F152" s="38" t="s">
        <v>1110</v>
      </c>
      <c r="G152" s="38" t="s">
        <v>1111</v>
      </c>
      <c r="H152" s="37" t="s">
        <v>15</v>
      </c>
    </row>
    <row r="153" spans="1:8" x14ac:dyDescent="0.25">
      <c r="A153" s="36" t="s">
        <v>205</v>
      </c>
      <c r="B153" s="36" t="s">
        <v>262</v>
      </c>
      <c r="C153" s="36" t="s">
        <v>262</v>
      </c>
      <c r="D153" s="36" t="s">
        <v>262</v>
      </c>
      <c r="E153" s="36" t="s">
        <v>263</v>
      </c>
      <c r="F153" s="37" t="s">
        <v>1136</v>
      </c>
      <c r="G153" s="37" t="s">
        <v>1137</v>
      </c>
      <c r="H153" s="37" t="s">
        <v>15</v>
      </c>
    </row>
    <row r="154" spans="1:8" x14ac:dyDescent="0.25">
      <c r="A154" s="39" t="s">
        <v>205</v>
      </c>
      <c r="B154" s="39" t="s">
        <v>208</v>
      </c>
      <c r="C154" s="39" t="s">
        <v>208</v>
      </c>
      <c r="D154" s="39" t="s">
        <v>251</v>
      </c>
      <c r="E154" s="39" t="s">
        <v>252</v>
      </c>
      <c r="F154" s="39" t="s">
        <v>1128</v>
      </c>
      <c r="G154" s="39" t="s">
        <v>1129</v>
      </c>
      <c r="H154" s="39" t="s">
        <v>15</v>
      </c>
    </row>
    <row r="155" spans="1:8" x14ac:dyDescent="0.25">
      <c r="A155" s="39" t="s">
        <v>205</v>
      </c>
      <c r="B155" s="39" t="s">
        <v>208</v>
      </c>
      <c r="C155" s="39" t="s">
        <v>209</v>
      </c>
      <c r="D155" s="39" t="s">
        <v>208</v>
      </c>
      <c r="E155" s="39" t="s">
        <v>210</v>
      </c>
      <c r="F155" s="39" t="s">
        <v>1090</v>
      </c>
      <c r="G155" s="39" t="s">
        <v>1091</v>
      </c>
      <c r="H155" s="39" t="s">
        <v>15</v>
      </c>
    </row>
    <row r="156" spans="1:8" x14ac:dyDescent="0.25">
      <c r="A156" s="39" t="s">
        <v>205</v>
      </c>
      <c r="B156" s="39" t="s">
        <v>217</v>
      </c>
      <c r="C156" s="39" t="s">
        <v>217</v>
      </c>
      <c r="D156" s="39" t="s">
        <v>217</v>
      </c>
      <c r="E156" s="39" t="s">
        <v>218</v>
      </c>
      <c r="F156" s="38" t="s">
        <v>1098</v>
      </c>
      <c r="G156" s="38" t="s">
        <v>1099</v>
      </c>
      <c r="H156" s="39" t="s">
        <v>15</v>
      </c>
    </row>
    <row r="157" spans="1:8" x14ac:dyDescent="0.25">
      <c r="A157" s="39" t="s">
        <v>205</v>
      </c>
      <c r="B157" s="39" t="s">
        <v>249</v>
      </c>
      <c r="C157" s="39" t="s">
        <v>249</v>
      </c>
      <c r="D157" s="39" t="s">
        <v>249</v>
      </c>
      <c r="E157" s="39" t="s">
        <v>250</v>
      </c>
      <c r="F157" s="38" t="s">
        <v>1126</v>
      </c>
      <c r="G157" s="38" t="s">
        <v>1127</v>
      </c>
      <c r="H157" s="39" t="s">
        <v>111</v>
      </c>
    </row>
    <row r="158" spans="1:8" x14ac:dyDescent="0.25">
      <c r="A158" s="39" t="s">
        <v>205</v>
      </c>
      <c r="B158" s="39" t="s">
        <v>238</v>
      </c>
      <c r="C158" s="39" t="s">
        <v>238</v>
      </c>
      <c r="D158" s="39" t="s">
        <v>238</v>
      </c>
      <c r="E158" s="39" t="s">
        <v>239</v>
      </c>
      <c r="F158" s="39" t="s">
        <v>1116</v>
      </c>
      <c r="G158" s="39" t="s">
        <v>1117</v>
      </c>
      <c r="H158" s="39" t="s">
        <v>15</v>
      </c>
    </row>
    <row r="159" spans="1:8" x14ac:dyDescent="0.25">
      <c r="A159" s="39" t="s">
        <v>205</v>
      </c>
      <c r="B159" s="39" t="s">
        <v>240</v>
      </c>
      <c r="C159" s="39" t="s">
        <v>240</v>
      </c>
      <c r="D159" s="39" t="s">
        <v>240</v>
      </c>
      <c r="E159" s="39" t="s">
        <v>241</v>
      </c>
      <c r="F159" s="38" t="s">
        <v>1118</v>
      </c>
      <c r="G159" s="38" t="s">
        <v>1119</v>
      </c>
      <c r="H159" s="39" t="s">
        <v>15</v>
      </c>
    </row>
    <row r="160" spans="1:8" x14ac:dyDescent="0.25">
      <c r="A160" s="39" t="s">
        <v>205</v>
      </c>
      <c r="B160" s="39" t="s">
        <v>219</v>
      </c>
      <c r="C160" s="39" t="s">
        <v>219</v>
      </c>
      <c r="D160" s="39" t="s">
        <v>219</v>
      </c>
      <c r="E160" s="39" t="s">
        <v>220</v>
      </c>
      <c r="F160" s="39" t="s">
        <v>1100</v>
      </c>
      <c r="G160" s="39" t="s">
        <v>1101</v>
      </c>
      <c r="H160" s="39" t="s">
        <v>15</v>
      </c>
    </row>
    <row r="161" spans="1:8" x14ac:dyDescent="0.25">
      <c r="A161" s="39" t="s">
        <v>205</v>
      </c>
      <c r="B161" s="39" t="s">
        <v>211</v>
      </c>
      <c r="C161" s="39" t="s">
        <v>212</v>
      </c>
      <c r="D161" s="39" t="s">
        <v>211</v>
      </c>
      <c r="E161" s="39" t="s">
        <v>1092</v>
      </c>
      <c r="F161" s="39" t="s">
        <v>1093</v>
      </c>
      <c r="G161" s="39" t="s">
        <v>1094</v>
      </c>
      <c r="H161" s="39" t="s">
        <v>15</v>
      </c>
    </row>
    <row r="162" spans="1:8" x14ac:dyDescent="0.25">
      <c r="A162" s="38" t="s">
        <v>205</v>
      </c>
      <c r="B162" s="38" t="s">
        <v>211</v>
      </c>
      <c r="C162" s="38" t="s">
        <v>259</v>
      </c>
      <c r="D162" s="38" t="s">
        <v>260</v>
      </c>
      <c r="E162" s="38" t="s">
        <v>261</v>
      </c>
      <c r="F162" s="38" t="s">
        <v>1134</v>
      </c>
      <c r="G162" s="38" t="s">
        <v>1135</v>
      </c>
      <c r="H162" s="38" t="s">
        <v>111</v>
      </c>
    </row>
    <row r="163" spans="1:8" x14ac:dyDescent="0.25">
      <c r="A163" s="39" t="s">
        <v>205</v>
      </c>
      <c r="B163" s="39" t="s">
        <v>211</v>
      </c>
      <c r="C163" s="39" t="s">
        <v>253</v>
      </c>
      <c r="D163" s="39" t="s">
        <v>254</v>
      </c>
      <c r="E163" s="40" t="s">
        <v>255</v>
      </c>
      <c r="F163" s="39" t="s">
        <v>1130</v>
      </c>
      <c r="G163" s="39" t="s">
        <v>1131</v>
      </c>
      <c r="H163" s="39" t="s">
        <v>15</v>
      </c>
    </row>
    <row r="164" spans="1:8" x14ac:dyDescent="0.25">
      <c r="A164" s="39" t="s">
        <v>205</v>
      </c>
      <c r="B164" s="39" t="s">
        <v>236</v>
      </c>
      <c r="C164" s="39" t="s">
        <v>236</v>
      </c>
      <c r="D164" s="39" t="s">
        <v>236</v>
      </c>
      <c r="E164" s="41" t="s">
        <v>237</v>
      </c>
      <c r="F164" s="39" t="s">
        <v>1114</v>
      </c>
      <c r="G164" s="39" t="s">
        <v>1115</v>
      </c>
      <c r="H164" s="39" t="s">
        <v>15</v>
      </c>
    </row>
    <row r="165" spans="1:8" x14ac:dyDescent="0.25">
      <c r="A165" s="39" t="s">
        <v>205</v>
      </c>
      <c r="B165" s="39" t="s">
        <v>221</v>
      </c>
      <c r="C165" s="39" t="s">
        <v>221</v>
      </c>
      <c r="D165" s="39" t="s">
        <v>221</v>
      </c>
      <c r="E165" s="39" t="s">
        <v>222</v>
      </c>
      <c r="F165" s="38" t="s">
        <v>1102</v>
      </c>
      <c r="G165" s="38" t="s">
        <v>1103</v>
      </c>
      <c r="H165" s="39" t="s">
        <v>15</v>
      </c>
    </row>
    <row r="166" spans="1:8" x14ac:dyDescent="0.25">
      <c r="A166" s="39" t="s">
        <v>205</v>
      </c>
      <c r="B166" s="39" t="s">
        <v>223</v>
      </c>
      <c r="C166" s="39" t="s">
        <v>224</v>
      </c>
      <c r="D166" s="39" t="s">
        <v>223</v>
      </c>
      <c r="E166" s="40" t="s">
        <v>225</v>
      </c>
      <c r="F166" s="38" t="s">
        <v>1104</v>
      </c>
      <c r="G166" s="38" t="s">
        <v>1105</v>
      </c>
      <c r="H166" s="39" t="s">
        <v>15</v>
      </c>
    </row>
    <row r="167" spans="1:8" x14ac:dyDescent="0.25">
      <c r="A167" s="39" t="s">
        <v>205</v>
      </c>
      <c r="B167" s="39" t="s">
        <v>242</v>
      </c>
      <c r="C167" s="39" t="s">
        <v>243</v>
      </c>
      <c r="D167" s="39" t="s">
        <v>242</v>
      </c>
      <c r="E167" s="39" t="s">
        <v>244</v>
      </c>
      <c r="F167" s="39" t="s">
        <v>1120</v>
      </c>
      <c r="G167" s="39" t="s">
        <v>1121</v>
      </c>
      <c r="H167" s="39" t="s">
        <v>15</v>
      </c>
    </row>
    <row r="168" spans="1:8" x14ac:dyDescent="0.25">
      <c r="A168" s="39" t="s">
        <v>373</v>
      </c>
      <c r="B168" s="39" t="s">
        <v>379</v>
      </c>
      <c r="C168" s="39" t="s">
        <v>379</v>
      </c>
      <c r="D168" s="39" t="s">
        <v>379</v>
      </c>
      <c r="E168" s="39" t="s">
        <v>380</v>
      </c>
      <c r="F168" s="38" t="s">
        <v>1256</v>
      </c>
      <c r="G168" s="38" t="s">
        <v>1257</v>
      </c>
      <c r="H168" s="39" t="s">
        <v>15</v>
      </c>
    </row>
    <row r="169" spans="1:8" x14ac:dyDescent="0.25">
      <c r="A169" s="39" t="s">
        <v>373</v>
      </c>
      <c r="B169" s="39" t="s">
        <v>383</v>
      </c>
      <c r="C169" s="39" t="s">
        <v>384</v>
      </c>
      <c r="D169" s="39" t="s">
        <v>383</v>
      </c>
      <c r="E169" s="39" t="s">
        <v>385</v>
      </c>
      <c r="F169" s="39" t="s">
        <v>1260</v>
      </c>
      <c r="G169" s="39" t="s">
        <v>1261</v>
      </c>
      <c r="H169" s="39" t="s">
        <v>15</v>
      </c>
    </row>
    <row r="170" spans="1:8" x14ac:dyDescent="0.25">
      <c r="A170" s="38" t="s">
        <v>373</v>
      </c>
      <c r="B170" s="38" t="s">
        <v>374</v>
      </c>
      <c r="C170" s="38" t="s">
        <v>375</v>
      </c>
      <c r="D170" s="38" t="s">
        <v>393</v>
      </c>
      <c r="E170" s="38" t="s">
        <v>394</v>
      </c>
      <c r="F170" s="38" t="s">
        <v>1269</v>
      </c>
      <c r="G170" s="38" t="s">
        <v>1270</v>
      </c>
      <c r="H170" s="38" t="s">
        <v>111</v>
      </c>
    </row>
    <row r="171" spans="1:8" x14ac:dyDescent="0.25">
      <c r="A171" s="39" t="s">
        <v>373</v>
      </c>
      <c r="B171" s="39" t="s">
        <v>374</v>
      </c>
      <c r="C171" s="39" t="s">
        <v>375</v>
      </c>
      <c r="D171" s="39" t="s">
        <v>375</v>
      </c>
      <c r="E171" s="39" t="s">
        <v>376</v>
      </c>
      <c r="F171" s="38" t="s">
        <v>1252</v>
      </c>
      <c r="G171" s="38" t="s">
        <v>1253</v>
      </c>
      <c r="H171" s="39" t="s">
        <v>15</v>
      </c>
    </row>
    <row r="172" spans="1:8" x14ac:dyDescent="0.25">
      <c r="A172" s="39" t="s">
        <v>373</v>
      </c>
      <c r="B172" s="39" t="s">
        <v>381</v>
      </c>
      <c r="C172" s="39" t="s">
        <v>381</v>
      </c>
      <c r="D172" s="39" t="s">
        <v>381</v>
      </c>
      <c r="E172" s="39" t="s">
        <v>382</v>
      </c>
      <c r="F172" s="39" t="s">
        <v>1258</v>
      </c>
      <c r="G172" s="39" t="s">
        <v>1259</v>
      </c>
      <c r="H172" s="39" t="s">
        <v>15</v>
      </c>
    </row>
    <row r="173" spans="1:8" x14ac:dyDescent="0.25">
      <c r="A173" s="38" t="s">
        <v>373</v>
      </c>
      <c r="B173" s="38" t="s">
        <v>386</v>
      </c>
      <c r="C173" s="38" t="s">
        <v>387</v>
      </c>
      <c r="D173" s="38" t="s">
        <v>386</v>
      </c>
      <c r="E173" s="38" t="s">
        <v>1262</v>
      </c>
      <c r="F173" s="38" t="s">
        <v>1263</v>
      </c>
      <c r="G173" s="38" t="s">
        <v>1264</v>
      </c>
      <c r="H173" s="38" t="s">
        <v>15</v>
      </c>
    </row>
    <row r="174" spans="1:8" x14ac:dyDescent="0.25">
      <c r="A174" s="38" t="s">
        <v>373</v>
      </c>
      <c r="B174" s="38" t="s">
        <v>377</v>
      </c>
      <c r="C174" s="38" t="s">
        <v>377</v>
      </c>
      <c r="D174" s="38" t="s">
        <v>377</v>
      </c>
      <c r="E174" s="38" t="s">
        <v>378</v>
      </c>
      <c r="F174" s="38" t="s">
        <v>1254</v>
      </c>
      <c r="G174" s="38" t="s">
        <v>1255</v>
      </c>
      <c r="H174" s="38" t="s">
        <v>15</v>
      </c>
    </row>
    <row r="175" spans="1:8" x14ac:dyDescent="0.25">
      <c r="A175" s="38" t="s">
        <v>373</v>
      </c>
      <c r="B175" s="38" t="s">
        <v>389</v>
      </c>
      <c r="C175" s="38" t="s">
        <v>389</v>
      </c>
      <c r="D175" s="38" t="s">
        <v>389</v>
      </c>
      <c r="E175" s="38" t="s">
        <v>390</v>
      </c>
      <c r="F175" s="38" t="s">
        <v>1265</v>
      </c>
      <c r="G175" s="38" t="s">
        <v>1266</v>
      </c>
      <c r="H175" s="38" t="s">
        <v>15</v>
      </c>
    </row>
    <row r="176" spans="1:8" x14ac:dyDescent="0.25">
      <c r="A176" s="38" t="s">
        <v>373</v>
      </c>
      <c r="B176" s="38" t="s">
        <v>391</v>
      </c>
      <c r="C176" s="38" t="s">
        <v>386</v>
      </c>
      <c r="D176" s="38" t="s">
        <v>391</v>
      </c>
      <c r="E176" s="38" t="s">
        <v>392</v>
      </c>
      <c r="F176" s="38" t="s">
        <v>1267</v>
      </c>
      <c r="G176" s="38" t="s">
        <v>1268</v>
      </c>
      <c r="H176" s="38" t="s">
        <v>15</v>
      </c>
    </row>
    <row r="177" spans="1:8" x14ac:dyDescent="0.25">
      <c r="A177" s="38" t="s">
        <v>85</v>
      </c>
      <c r="B177" s="38" t="s">
        <v>101</v>
      </c>
      <c r="C177" s="38" t="s">
        <v>101</v>
      </c>
      <c r="D177" s="38" t="s">
        <v>101</v>
      </c>
      <c r="E177" s="38" t="s">
        <v>102</v>
      </c>
      <c r="F177" s="38" t="s">
        <v>989</v>
      </c>
      <c r="G177" s="38" t="s">
        <v>990</v>
      </c>
      <c r="H177" s="38" t="s">
        <v>15</v>
      </c>
    </row>
    <row r="178" spans="1:8" x14ac:dyDescent="0.25">
      <c r="A178" s="39" t="s">
        <v>85</v>
      </c>
      <c r="B178" s="39" t="s">
        <v>86</v>
      </c>
      <c r="C178" s="39" t="s">
        <v>86</v>
      </c>
      <c r="D178" s="39" t="s">
        <v>86</v>
      </c>
      <c r="E178" s="39" t="s">
        <v>978</v>
      </c>
      <c r="F178" s="39" t="s">
        <v>979</v>
      </c>
      <c r="G178" s="39" t="s">
        <v>980</v>
      </c>
      <c r="H178" s="39" t="s">
        <v>15</v>
      </c>
    </row>
    <row r="179" spans="1:8" x14ac:dyDescent="0.25">
      <c r="A179" s="39" t="s">
        <v>81</v>
      </c>
      <c r="B179" s="39" t="s">
        <v>92</v>
      </c>
      <c r="C179" s="39" t="s">
        <v>93</v>
      </c>
      <c r="D179" s="39" t="s">
        <v>92</v>
      </c>
      <c r="E179" s="39" t="s">
        <v>94</v>
      </c>
      <c r="F179" s="39" t="s">
        <v>983</v>
      </c>
      <c r="G179" s="39" t="s">
        <v>984</v>
      </c>
      <c r="H179" s="39" t="s">
        <v>15</v>
      </c>
    </row>
    <row r="180" spans="1:8" x14ac:dyDescent="0.25">
      <c r="A180" s="38" t="s">
        <v>81</v>
      </c>
      <c r="B180" s="38" t="s">
        <v>88</v>
      </c>
      <c r="C180" s="38" t="s">
        <v>89</v>
      </c>
      <c r="D180" s="38" t="s">
        <v>90</v>
      </c>
      <c r="E180" s="41" t="s">
        <v>91</v>
      </c>
      <c r="F180" s="38" t="s">
        <v>981</v>
      </c>
      <c r="G180" s="38" t="s">
        <v>982</v>
      </c>
      <c r="H180" s="38" t="s">
        <v>15</v>
      </c>
    </row>
    <row r="181" spans="1:8" x14ac:dyDescent="0.25">
      <c r="A181" s="38" t="s">
        <v>81</v>
      </c>
      <c r="B181" s="38" t="s">
        <v>106</v>
      </c>
      <c r="C181" s="38" t="s">
        <v>106</v>
      </c>
      <c r="D181" s="38" t="s">
        <v>106</v>
      </c>
      <c r="E181" s="41" t="s">
        <v>107</v>
      </c>
      <c r="F181" s="38" t="s">
        <v>993</v>
      </c>
      <c r="G181" s="38" t="s">
        <v>994</v>
      </c>
      <c r="H181" s="38" t="s">
        <v>15</v>
      </c>
    </row>
    <row r="182" spans="1:8" x14ac:dyDescent="0.25">
      <c r="A182" s="36" t="s">
        <v>81</v>
      </c>
      <c r="B182" s="36" t="s">
        <v>81</v>
      </c>
      <c r="C182" s="36" t="s">
        <v>82</v>
      </c>
      <c r="D182" s="36" t="s">
        <v>83</v>
      </c>
      <c r="E182" s="41" t="s">
        <v>84</v>
      </c>
      <c r="F182" s="38" t="s">
        <v>976</v>
      </c>
      <c r="G182" s="38" t="s">
        <v>977</v>
      </c>
      <c r="H182" s="37" t="s">
        <v>15</v>
      </c>
    </row>
    <row r="183" spans="1:8" x14ac:dyDescent="0.25">
      <c r="A183" s="36" t="s">
        <v>78</v>
      </c>
      <c r="B183" s="36" t="s">
        <v>112</v>
      </c>
      <c r="C183" s="36" t="s">
        <v>112</v>
      </c>
      <c r="D183" s="36" t="s">
        <v>112</v>
      </c>
      <c r="E183" s="41" t="s">
        <v>113</v>
      </c>
      <c r="F183" s="38" t="s">
        <v>997</v>
      </c>
      <c r="G183" s="38" t="s">
        <v>998</v>
      </c>
      <c r="H183" s="37" t="s">
        <v>15</v>
      </c>
    </row>
    <row r="184" spans="1:8" x14ac:dyDescent="0.25">
      <c r="A184" s="36" t="s">
        <v>78</v>
      </c>
      <c r="B184" s="36" t="s">
        <v>78</v>
      </c>
      <c r="C184" s="36" t="s">
        <v>108</v>
      </c>
      <c r="D184" s="36" t="s">
        <v>109</v>
      </c>
      <c r="E184" s="36" t="s">
        <v>110</v>
      </c>
      <c r="F184" s="37" t="s">
        <v>995</v>
      </c>
      <c r="G184" s="37" t="s">
        <v>996</v>
      </c>
      <c r="H184" s="37" t="s">
        <v>15</v>
      </c>
    </row>
    <row r="185" spans="1:8" x14ac:dyDescent="0.25">
      <c r="A185" s="38" t="s">
        <v>78</v>
      </c>
      <c r="B185" s="38" t="s">
        <v>78</v>
      </c>
      <c r="C185" s="38" t="s">
        <v>79</v>
      </c>
      <c r="D185" s="38" t="s">
        <v>79</v>
      </c>
      <c r="E185" s="38" t="s">
        <v>80</v>
      </c>
      <c r="F185" s="38" t="s">
        <v>974</v>
      </c>
      <c r="G185" s="38" t="s">
        <v>975</v>
      </c>
      <c r="H185" s="38" t="s">
        <v>15</v>
      </c>
    </row>
    <row r="186" spans="1:8" x14ac:dyDescent="0.25">
      <c r="A186" s="36" t="s">
        <v>219</v>
      </c>
      <c r="B186" s="36" t="s">
        <v>548</v>
      </c>
      <c r="C186" s="36" t="s">
        <v>548</v>
      </c>
      <c r="D186" s="36" t="s">
        <v>548</v>
      </c>
      <c r="E186" s="36" t="s">
        <v>549</v>
      </c>
      <c r="F186" s="37" t="s">
        <v>1414</v>
      </c>
      <c r="G186" s="37" t="s">
        <v>1415</v>
      </c>
      <c r="H186" s="36" t="s">
        <v>15</v>
      </c>
    </row>
    <row r="187" spans="1:8" x14ac:dyDescent="0.25">
      <c r="A187" s="36" t="s">
        <v>219</v>
      </c>
      <c r="B187" s="36" t="s">
        <v>550</v>
      </c>
      <c r="C187" s="36" t="s">
        <v>551</v>
      </c>
      <c r="D187" s="36" t="s">
        <v>550</v>
      </c>
      <c r="E187" s="36" t="s">
        <v>552</v>
      </c>
      <c r="F187" s="38" t="s">
        <v>1416</v>
      </c>
      <c r="G187" s="38" t="s">
        <v>1417</v>
      </c>
      <c r="H187" s="36" t="s">
        <v>15</v>
      </c>
    </row>
    <row r="188" spans="1:8" x14ac:dyDescent="0.25">
      <c r="A188" s="36" t="s">
        <v>219</v>
      </c>
      <c r="B188" s="36" t="s">
        <v>561</v>
      </c>
      <c r="C188" s="36" t="s">
        <v>562</v>
      </c>
      <c r="D188" s="36" t="s">
        <v>561</v>
      </c>
      <c r="E188" s="36" t="s">
        <v>1427</v>
      </c>
      <c r="F188" s="38" t="s">
        <v>1428</v>
      </c>
      <c r="G188" s="38" t="s">
        <v>1429</v>
      </c>
      <c r="H188" s="36" t="s">
        <v>15</v>
      </c>
    </row>
    <row r="189" spans="1:8" x14ac:dyDescent="0.25">
      <c r="A189" s="36" t="s">
        <v>219</v>
      </c>
      <c r="B189" s="36" t="s">
        <v>564</v>
      </c>
      <c r="C189" s="36" t="s">
        <v>564</v>
      </c>
      <c r="D189" s="36" t="s">
        <v>564</v>
      </c>
      <c r="E189" s="36" t="s">
        <v>565</v>
      </c>
      <c r="F189" s="38" t="s">
        <v>1430</v>
      </c>
      <c r="G189" s="38" t="s">
        <v>1431</v>
      </c>
      <c r="H189" s="36" t="s">
        <v>15</v>
      </c>
    </row>
    <row r="190" spans="1:8" x14ac:dyDescent="0.25">
      <c r="A190" s="36" t="s">
        <v>219</v>
      </c>
      <c r="B190" s="36" t="s">
        <v>536</v>
      </c>
      <c r="C190" s="36" t="s">
        <v>553</v>
      </c>
      <c r="D190" s="36" t="s">
        <v>553</v>
      </c>
      <c r="E190" s="36" t="s">
        <v>554</v>
      </c>
      <c r="F190" s="37" t="s">
        <v>1418</v>
      </c>
      <c r="G190" s="37" t="s">
        <v>1419</v>
      </c>
      <c r="H190" s="36" t="s">
        <v>15</v>
      </c>
    </row>
    <row r="191" spans="1:8" x14ac:dyDescent="0.25">
      <c r="A191" s="36" t="s">
        <v>219</v>
      </c>
      <c r="B191" s="36" t="s">
        <v>536</v>
      </c>
      <c r="C191" s="36" t="s">
        <v>572</v>
      </c>
      <c r="D191" s="36" t="s">
        <v>573</v>
      </c>
      <c r="E191" s="36" t="s">
        <v>574</v>
      </c>
      <c r="F191" s="37" t="s">
        <v>1436</v>
      </c>
      <c r="G191" s="37" t="s">
        <v>1437</v>
      </c>
      <c r="H191" s="36" t="s">
        <v>15</v>
      </c>
    </row>
    <row r="192" spans="1:8" x14ac:dyDescent="0.25">
      <c r="A192" s="36" t="s">
        <v>219</v>
      </c>
      <c r="B192" s="36" t="s">
        <v>536</v>
      </c>
      <c r="C192" s="36" t="s">
        <v>540</v>
      </c>
      <c r="D192" s="36" t="s">
        <v>541</v>
      </c>
      <c r="E192" s="36" t="s">
        <v>542</v>
      </c>
      <c r="F192" s="37" t="s">
        <v>1408</v>
      </c>
      <c r="G192" s="37" t="s">
        <v>1409</v>
      </c>
      <c r="H192" s="36" t="s">
        <v>15</v>
      </c>
    </row>
    <row r="193" spans="1:8" x14ac:dyDescent="0.25">
      <c r="A193" s="36" t="s">
        <v>219</v>
      </c>
      <c r="B193" s="36" t="s">
        <v>536</v>
      </c>
      <c r="C193" s="36" t="s">
        <v>566</v>
      </c>
      <c r="D193" s="36" t="s">
        <v>567</v>
      </c>
      <c r="E193" s="36" t="s">
        <v>568</v>
      </c>
      <c r="F193" s="37" t="s">
        <v>1432</v>
      </c>
      <c r="G193" s="37" t="s">
        <v>1433</v>
      </c>
      <c r="H193" s="36" t="s">
        <v>15</v>
      </c>
    </row>
    <row r="194" spans="1:8" x14ac:dyDescent="0.25">
      <c r="A194" s="36" t="s">
        <v>219</v>
      </c>
      <c r="B194" s="36" t="s">
        <v>536</v>
      </c>
      <c r="C194" s="36" t="s">
        <v>575</v>
      </c>
      <c r="D194" s="36" t="s">
        <v>576</v>
      </c>
      <c r="E194" s="36" t="s">
        <v>577</v>
      </c>
      <c r="F194" s="37" t="s">
        <v>1438</v>
      </c>
      <c r="G194" s="37" t="s">
        <v>1439</v>
      </c>
      <c r="H194" s="36" t="s">
        <v>111</v>
      </c>
    </row>
    <row r="195" spans="1:8" x14ac:dyDescent="0.25">
      <c r="A195" s="36" t="s">
        <v>219</v>
      </c>
      <c r="B195" s="36" t="s">
        <v>536</v>
      </c>
      <c r="C195" s="36" t="s">
        <v>555</v>
      </c>
      <c r="D195" s="36" t="s">
        <v>555</v>
      </c>
      <c r="E195" s="36" t="s">
        <v>1420</v>
      </c>
      <c r="F195" s="37" t="s">
        <v>1421</v>
      </c>
      <c r="G195" s="37" t="s">
        <v>1422</v>
      </c>
      <c r="H195" s="36" t="s">
        <v>15</v>
      </c>
    </row>
    <row r="196" spans="1:8" x14ac:dyDescent="0.25">
      <c r="A196" s="38" t="s">
        <v>219</v>
      </c>
      <c r="B196" s="38" t="s">
        <v>536</v>
      </c>
      <c r="C196" s="38" t="s">
        <v>587</v>
      </c>
      <c r="D196" s="38" t="s">
        <v>588</v>
      </c>
      <c r="E196" s="41" t="s">
        <v>1446</v>
      </c>
      <c r="F196" s="38" t="s">
        <v>1447</v>
      </c>
      <c r="G196" s="38" t="s">
        <v>1448</v>
      </c>
      <c r="H196" s="38" t="s">
        <v>15</v>
      </c>
    </row>
    <row r="197" spans="1:8" x14ac:dyDescent="0.25">
      <c r="A197" s="36" t="s">
        <v>219</v>
      </c>
      <c r="B197" s="36" t="s">
        <v>536</v>
      </c>
      <c r="C197" s="36" t="s">
        <v>537</v>
      </c>
      <c r="D197" s="36" t="s">
        <v>538</v>
      </c>
      <c r="E197" s="36" t="s">
        <v>1405</v>
      </c>
      <c r="F197" s="37" t="s">
        <v>1406</v>
      </c>
      <c r="G197" s="37" t="s">
        <v>1407</v>
      </c>
      <c r="H197" s="36" t="s">
        <v>15</v>
      </c>
    </row>
    <row r="198" spans="1:8" x14ac:dyDescent="0.25">
      <c r="A198" s="36" t="s">
        <v>219</v>
      </c>
      <c r="B198" s="36" t="s">
        <v>536</v>
      </c>
      <c r="C198" s="36" t="s">
        <v>578</v>
      </c>
      <c r="D198" s="36" t="s">
        <v>579</v>
      </c>
      <c r="E198" s="36" t="s">
        <v>580</v>
      </c>
      <c r="F198" s="37" t="s">
        <v>1440</v>
      </c>
      <c r="G198" s="37" t="s">
        <v>1441</v>
      </c>
      <c r="H198" s="37" t="s">
        <v>15</v>
      </c>
    </row>
    <row r="199" spans="1:8" x14ac:dyDescent="0.25">
      <c r="A199" s="36" t="s">
        <v>219</v>
      </c>
      <c r="B199" s="36" t="s">
        <v>536</v>
      </c>
      <c r="C199" s="36" t="s">
        <v>557</v>
      </c>
      <c r="D199" s="36" t="s">
        <v>557</v>
      </c>
      <c r="E199" s="36" t="s">
        <v>558</v>
      </c>
      <c r="F199" s="37" t="s">
        <v>1423</v>
      </c>
      <c r="G199" s="37" t="s">
        <v>1424</v>
      </c>
      <c r="H199" s="37" t="s">
        <v>15</v>
      </c>
    </row>
    <row r="200" spans="1:8" x14ac:dyDescent="0.25">
      <c r="A200" s="36" t="s">
        <v>219</v>
      </c>
      <c r="B200" s="36" t="s">
        <v>536</v>
      </c>
      <c r="C200" s="36" t="s">
        <v>590</v>
      </c>
      <c r="D200" s="36" t="s">
        <v>590</v>
      </c>
      <c r="E200" s="41" t="s">
        <v>591</v>
      </c>
      <c r="F200" s="37" t="s">
        <v>1449</v>
      </c>
      <c r="G200" s="37" t="s">
        <v>1450</v>
      </c>
      <c r="H200" s="37" t="s">
        <v>15</v>
      </c>
    </row>
    <row r="201" spans="1:8" x14ac:dyDescent="0.25">
      <c r="A201" s="36" t="s">
        <v>219</v>
      </c>
      <c r="B201" s="36" t="s">
        <v>536</v>
      </c>
      <c r="C201" s="36" t="s">
        <v>543</v>
      </c>
      <c r="D201" s="36" t="s">
        <v>543</v>
      </c>
      <c r="E201" s="36" t="s">
        <v>544</v>
      </c>
      <c r="F201" s="37" t="s">
        <v>1410</v>
      </c>
      <c r="G201" s="37" t="s">
        <v>1411</v>
      </c>
      <c r="H201" s="37" t="s">
        <v>15</v>
      </c>
    </row>
    <row r="202" spans="1:8" x14ac:dyDescent="0.25">
      <c r="A202" s="38" t="s">
        <v>219</v>
      </c>
      <c r="B202" s="38" t="s">
        <v>536</v>
      </c>
      <c r="C202" s="38" t="s">
        <v>592</v>
      </c>
      <c r="D202" s="38" t="s">
        <v>593</v>
      </c>
      <c r="E202" s="38" t="s">
        <v>1451</v>
      </c>
      <c r="F202" s="38" t="s">
        <v>1452</v>
      </c>
      <c r="G202" s="38" t="s">
        <v>1453</v>
      </c>
      <c r="H202" s="38" t="s">
        <v>15</v>
      </c>
    </row>
    <row r="203" spans="1:8" x14ac:dyDescent="0.25">
      <c r="A203" s="38" t="s">
        <v>219</v>
      </c>
      <c r="B203" s="38" t="s">
        <v>536</v>
      </c>
      <c r="C203" s="38" t="s">
        <v>595</v>
      </c>
      <c r="D203" s="38" t="s">
        <v>595</v>
      </c>
      <c r="E203" s="38" t="s">
        <v>1466</v>
      </c>
      <c r="F203" s="38" t="s">
        <v>1467</v>
      </c>
      <c r="G203" s="38" t="s">
        <v>1468</v>
      </c>
      <c r="H203" s="38" t="s">
        <v>15</v>
      </c>
    </row>
    <row r="204" spans="1:8" x14ac:dyDescent="0.25">
      <c r="A204" s="38" t="s">
        <v>219</v>
      </c>
      <c r="B204" s="38" t="s">
        <v>536</v>
      </c>
      <c r="C204" s="38" t="s">
        <v>581</v>
      </c>
      <c r="D204" s="38" t="s">
        <v>584</v>
      </c>
      <c r="E204" s="38" t="s">
        <v>586</v>
      </c>
      <c r="F204" s="38" t="s">
        <v>1444</v>
      </c>
      <c r="G204" s="38" t="s">
        <v>1445</v>
      </c>
      <c r="H204" s="38" t="s">
        <v>15</v>
      </c>
    </row>
    <row r="205" spans="1:8" x14ac:dyDescent="0.25">
      <c r="A205" s="38" t="s">
        <v>219</v>
      </c>
      <c r="B205" s="38" t="s">
        <v>536</v>
      </c>
      <c r="C205" s="38" t="s">
        <v>581</v>
      </c>
      <c r="D205" s="38" t="s">
        <v>582</v>
      </c>
      <c r="E205" s="38" t="s">
        <v>583</v>
      </c>
      <c r="F205" s="38" t="s">
        <v>1442</v>
      </c>
      <c r="G205" s="38" t="s">
        <v>1443</v>
      </c>
      <c r="H205" s="38" t="s">
        <v>15</v>
      </c>
    </row>
    <row r="206" spans="1:8" x14ac:dyDescent="0.25">
      <c r="A206" s="38" t="s">
        <v>219</v>
      </c>
      <c r="B206" s="38" t="s">
        <v>536</v>
      </c>
      <c r="C206" s="38" t="s">
        <v>559</v>
      </c>
      <c r="D206" s="38" t="s">
        <v>559</v>
      </c>
      <c r="E206" s="38" t="s">
        <v>560</v>
      </c>
      <c r="F206" s="38" t="s">
        <v>1425</v>
      </c>
      <c r="G206" s="38" t="s">
        <v>1426</v>
      </c>
      <c r="H206" s="38" t="s">
        <v>15</v>
      </c>
    </row>
    <row r="207" spans="1:8" x14ac:dyDescent="0.25">
      <c r="A207" s="38" t="s">
        <v>219</v>
      </c>
      <c r="B207" s="38" t="s">
        <v>545</v>
      </c>
      <c r="C207" s="38" t="s">
        <v>546</v>
      </c>
      <c r="D207" s="38" t="s">
        <v>545</v>
      </c>
      <c r="E207" s="38" t="s">
        <v>547</v>
      </c>
      <c r="F207" s="38" t="s">
        <v>1412</v>
      </c>
      <c r="G207" s="38" t="s">
        <v>1413</v>
      </c>
      <c r="H207" s="38" t="s">
        <v>15</v>
      </c>
    </row>
    <row r="208" spans="1:8" x14ac:dyDescent="0.25">
      <c r="A208" s="38" t="s">
        <v>219</v>
      </c>
      <c r="B208" s="38" t="s">
        <v>569</v>
      </c>
      <c r="C208" s="38" t="s">
        <v>570</v>
      </c>
      <c r="D208" s="38" t="s">
        <v>570</v>
      </c>
      <c r="E208" s="41" t="s">
        <v>571</v>
      </c>
      <c r="F208" s="38" t="s">
        <v>1434</v>
      </c>
      <c r="G208" s="38" t="s">
        <v>1435</v>
      </c>
      <c r="H208" s="38" t="s">
        <v>15</v>
      </c>
    </row>
    <row r="209" spans="1:8" x14ac:dyDescent="0.25">
      <c r="A209" s="38" t="s">
        <v>272</v>
      </c>
      <c r="B209" s="38" t="s">
        <v>273</v>
      </c>
      <c r="C209" s="38" t="s">
        <v>273</v>
      </c>
      <c r="D209" s="38" t="s">
        <v>273</v>
      </c>
      <c r="E209" s="38" t="s">
        <v>274</v>
      </c>
      <c r="F209" s="38" t="s">
        <v>1143</v>
      </c>
      <c r="G209" s="38" t="s">
        <v>1144</v>
      </c>
      <c r="H209" s="38" t="s">
        <v>15</v>
      </c>
    </row>
    <row r="210" spans="1:8" x14ac:dyDescent="0.25">
      <c r="A210" s="36" t="s">
        <v>272</v>
      </c>
      <c r="B210" s="36" t="s">
        <v>272</v>
      </c>
      <c r="C210" s="36" t="s">
        <v>327</v>
      </c>
      <c r="D210" s="36" t="s">
        <v>327</v>
      </c>
      <c r="E210" s="41" t="s">
        <v>328</v>
      </c>
      <c r="F210" s="37" t="s">
        <v>1198</v>
      </c>
      <c r="G210" s="37" t="s">
        <v>1199</v>
      </c>
      <c r="H210" s="37" t="s">
        <v>15</v>
      </c>
    </row>
    <row r="211" spans="1:8" x14ac:dyDescent="0.25">
      <c r="A211" s="38" t="s">
        <v>272</v>
      </c>
      <c r="B211" s="38" t="s">
        <v>272</v>
      </c>
      <c r="C211" s="38" t="s">
        <v>304</v>
      </c>
      <c r="D211" s="38" t="s">
        <v>304</v>
      </c>
      <c r="E211" s="38" t="s">
        <v>305</v>
      </c>
      <c r="F211" s="38" t="s">
        <v>1174</v>
      </c>
      <c r="G211" s="38" t="s">
        <v>1175</v>
      </c>
      <c r="H211" s="38" t="s">
        <v>15</v>
      </c>
    </row>
    <row r="212" spans="1:8" x14ac:dyDescent="0.25">
      <c r="A212" s="36" t="s">
        <v>272</v>
      </c>
      <c r="B212" s="36" t="s">
        <v>272</v>
      </c>
      <c r="C212" s="36" t="s">
        <v>306</v>
      </c>
      <c r="D212" s="36" t="s">
        <v>306</v>
      </c>
      <c r="E212" s="41" t="s">
        <v>307</v>
      </c>
      <c r="F212" s="37" t="s">
        <v>1176</v>
      </c>
      <c r="G212" s="37" t="s">
        <v>1177</v>
      </c>
      <c r="H212" s="36" t="s">
        <v>15</v>
      </c>
    </row>
    <row r="213" spans="1:8" x14ac:dyDescent="0.25">
      <c r="A213" s="36" t="s">
        <v>272</v>
      </c>
      <c r="B213" s="36" t="s">
        <v>272</v>
      </c>
      <c r="C213" s="36" t="s">
        <v>272</v>
      </c>
      <c r="D213" s="36" t="s">
        <v>316</v>
      </c>
      <c r="E213" s="36" t="s">
        <v>317</v>
      </c>
      <c r="F213" s="36" t="s">
        <v>1186</v>
      </c>
      <c r="G213" s="36" t="s">
        <v>1187</v>
      </c>
      <c r="H213" s="36" t="s">
        <v>15</v>
      </c>
    </row>
    <row r="214" spans="1:8" x14ac:dyDescent="0.25">
      <c r="A214" s="36" t="s">
        <v>272</v>
      </c>
      <c r="B214" s="36" t="s">
        <v>272</v>
      </c>
      <c r="C214" s="36" t="s">
        <v>272</v>
      </c>
      <c r="D214" s="36" t="s">
        <v>272</v>
      </c>
      <c r="E214" s="41" t="s">
        <v>288</v>
      </c>
      <c r="F214" s="36" t="s">
        <v>1158</v>
      </c>
      <c r="G214" s="36" t="s">
        <v>1159</v>
      </c>
      <c r="H214" s="37" t="s">
        <v>15</v>
      </c>
    </row>
    <row r="215" spans="1:8" x14ac:dyDescent="0.25">
      <c r="A215" s="36" t="s">
        <v>214</v>
      </c>
      <c r="B215" s="36" t="s">
        <v>234</v>
      </c>
      <c r="C215" s="36" t="s">
        <v>234</v>
      </c>
      <c r="D215" s="36" t="s">
        <v>234</v>
      </c>
      <c r="E215" s="36" t="s">
        <v>235</v>
      </c>
      <c r="F215" s="36" t="s">
        <v>1112</v>
      </c>
      <c r="G215" s="36" t="s">
        <v>1113</v>
      </c>
      <c r="H215" s="37" t="s">
        <v>15</v>
      </c>
    </row>
    <row r="216" spans="1:8" x14ac:dyDescent="0.25">
      <c r="A216" s="36" t="s">
        <v>214</v>
      </c>
      <c r="B216" s="36" t="s">
        <v>215</v>
      </c>
      <c r="C216" s="36" t="s">
        <v>215</v>
      </c>
      <c r="D216" s="36" t="s">
        <v>215</v>
      </c>
      <c r="E216" s="36" t="s">
        <v>1095</v>
      </c>
      <c r="F216" s="36" t="s">
        <v>1096</v>
      </c>
      <c r="G216" s="36" t="s">
        <v>1097</v>
      </c>
      <c r="H216" s="37" t="s">
        <v>15</v>
      </c>
    </row>
    <row r="217" spans="1:8" x14ac:dyDescent="0.25">
      <c r="A217" s="36" t="s">
        <v>214</v>
      </c>
      <c r="B217" s="36" t="s">
        <v>215</v>
      </c>
      <c r="C217" s="36" t="s">
        <v>256</v>
      </c>
      <c r="D217" s="36" t="s">
        <v>257</v>
      </c>
      <c r="E217" s="36" t="s">
        <v>258</v>
      </c>
      <c r="F217" s="36" t="s">
        <v>1132</v>
      </c>
      <c r="G217" s="36" t="s">
        <v>1133</v>
      </c>
      <c r="H217" s="37" t="s">
        <v>111</v>
      </c>
    </row>
    <row r="218" spans="1:8" x14ac:dyDescent="0.25">
      <c r="A218" s="36" t="s">
        <v>74</v>
      </c>
      <c r="B218" s="36" t="s">
        <v>95</v>
      </c>
      <c r="C218" s="36" t="s">
        <v>96</v>
      </c>
      <c r="D218" s="36" t="s">
        <v>95</v>
      </c>
      <c r="E218" s="36" t="s">
        <v>97</v>
      </c>
      <c r="F218" s="36" t="s">
        <v>985</v>
      </c>
      <c r="G218" s="36" t="s">
        <v>986</v>
      </c>
      <c r="H218" s="37" t="s">
        <v>15</v>
      </c>
    </row>
    <row r="219" spans="1:8" x14ac:dyDescent="0.25">
      <c r="A219" s="36" t="s">
        <v>74</v>
      </c>
      <c r="B219" s="36" t="s">
        <v>98</v>
      </c>
      <c r="C219" s="36" t="s">
        <v>99</v>
      </c>
      <c r="D219" s="36" t="s">
        <v>98</v>
      </c>
      <c r="E219" s="36" t="s">
        <v>100</v>
      </c>
      <c r="F219" s="36" t="s">
        <v>987</v>
      </c>
      <c r="G219" s="36" t="s">
        <v>988</v>
      </c>
      <c r="H219" s="37" t="s">
        <v>15</v>
      </c>
    </row>
    <row r="220" spans="1:8" x14ac:dyDescent="0.25">
      <c r="A220" s="36" t="s">
        <v>74</v>
      </c>
      <c r="B220" s="36" t="s">
        <v>104</v>
      </c>
      <c r="C220" s="36" t="s">
        <v>103</v>
      </c>
      <c r="D220" s="36" t="s">
        <v>104</v>
      </c>
      <c r="E220" s="36" t="s">
        <v>105</v>
      </c>
      <c r="F220" s="36" t="s">
        <v>991</v>
      </c>
      <c r="G220" s="36" t="s">
        <v>992</v>
      </c>
      <c r="H220" s="37" t="s">
        <v>15</v>
      </c>
    </row>
    <row r="221" spans="1:8" x14ac:dyDescent="0.25">
      <c r="A221" s="36" t="s">
        <v>74</v>
      </c>
      <c r="B221" s="36" t="s">
        <v>75</v>
      </c>
      <c r="C221" s="36" t="s">
        <v>76</v>
      </c>
      <c r="D221" s="36" t="s">
        <v>75</v>
      </c>
      <c r="E221" s="41" t="s">
        <v>77</v>
      </c>
      <c r="F221" s="36" t="s">
        <v>972</v>
      </c>
      <c r="G221" s="36" t="s">
        <v>973</v>
      </c>
      <c r="H221" s="37" t="s">
        <v>15</v>
      </c>
    </row>
    <row r="222" spans="1:8" x14ac:dyDescent="0.25">
      <c r="A222" s="36" t="s">
        <v>74</v>
      </c>
      <c r="B222" s="36" t="s">
        <v>114</v>
      </c>
      <c r="C222" s="36" t="s">
        <v>114</v>
      </c>
      <c r="D222" s="36" t="s">
        <v>114</v>
      </c>
      <c r="E222" s="36" t="s">
        <v>999</v>
      </c>
      <c r="F222" s="36" t="s">
        <v>1000</v>
      </c>
      <c r="G222" s="36" t="s">
        <v>1001</v>
      </c>
      <c r="H222" s="37" t="s">
        <v>15</v>
      </c>
    </row>
    <row r="223" spans="1:8" x14ac:dyDescent="0.25">
      <c r="A223" s="36" t="s">
        <v>117</v>
      </c>
      <c r="B223" s="36" t="s">
        <v>118</v>
      </c>
      <c r="C223" s="36" t="s">
        <v>119</v>
      </c>
      <c r="D223" s="36" t="s">
        <v>118</v>
      </c>
      <c r="E223" s="36" t="s">
        <v>120</v>
      </c>
      <c r="F223" s="36" t="s">
        <v>1002</v>
      </c>
      <c r="G223" s="36" t="s">
        <v>1003</v>
      </c>
      <c r="H223" s="37" t="s">
        <v>15</v>
      </c>
    </row>
    <row r="224" spans="1:8" x14ac:dyDescent="0.25">
      <c r="A224" s="36" t="s">
        <v>117</v>
      </c>
      <c r="B224" s="36" t="s">
        <v>118</v>
      </c>
      <c r="C224" s="36" t="s">
        <v>1006</v>
      </c>
      <c r="D224" s="36" t="s">
        <v>1007</v>
      </c>
      <c r="E224" s="36" t="s">
        <v>1006</v>
      </c>
      <c r="F224" s="36" t="s">
        <v>1008</v>
      </c>
      <c r="G224" s="36" t="s">
        <v>1009</v>
      </c>
      <c r="H224" s="37" t="s">
        <v>15</v>
      </c>
    </row>
    <row r="225" spans="1:8" x14ac:dyDescent="0.25">
      <c r="A225" s="36" t="s">
        <v>117</v>
      </c>
      <c r="B225" s="36" t="s">
        <v>118</v>
      </c>
      <c r="C225" s="36" t="s">
        <v>121</v>
      </c>
      <c r="D225" s="36" t="s">
        <v>121</v>
      </c>
      <c r="E225" s="36" t="s">
        <v>122</v>
      </c>
      <c r="F225" s="36" t="s">
        <v>1004</v>
      </c>
      <c r="G225" s="36" t="s">
        <v>1005</v>
      </c>
      <c r="H225" s="37" t="s">
        <v>15</v>
      </c>
    </row>
    <row r="226" spans="1:8" x14ac:dyDescent="0.25">
      <c r="A226" s="36" t="s">
        <v>117</v>
      </c>
      <c r="B226" s="36" t="s">
        <v>118</v>
      </c>
      <c r="C226" s="36" t="s">
        <v>133</v>
      </c>
      <c r="D226" s="36" t="s">
        <v>134</v>
      </c>
      <c r="E226" s="36" t="s">
        <v>135</v>
      </c>
      <c r="F226" s="36" t="s">
        <v>1020</v>
      </c>
      <c r="G226" s="36" t="s">
        <v>1021</v>
      </c>
      <c r="H226" s="37" t="s">
        <v>15</v>
      </c>
    </row>
    <row r="227" spans="1:8" x14ac:dyDescent="0.25">
      <c r="A227" s="36" t="s">
        <v>117</v>
      </c>
      <c r="B227" s="36" t="s">
        <v>118</v>
      </c>
      <c r="C227" s="36" t="s">
        <v>1475</v>
      </c>
      <c r="D227" s="36" t="s">
        <v>1476</v>
      </c>
      <c r="E227" s="36" t="s">
        <v>1477</v>
      </c>
      <c r="F227" s="36" t="s">
        <v>1478</v>
      </c>
      <c r="G227" s="36" t="s">
        <v>1479</v>
      </c>
      <c r="H227" s="37" t="s">
        <v>15</v>
      </c>
    </row>
    <row r="228" spans="1:8" x14ac:dyDescent="0.25">
      <c r="A228" s="36" t="s">
        <v>117</v>
      </c>
      <c r="B228" s="36" t="s">
        <v>127</v>
      </c>
      <c r="C228" s="36" t="s">
        <v>127</v>
      </c>
      <c r="D228" s="36" t="s">
        <v>127</v>
      </c>
      <c r="E228" s="36" t="s">
        <v>128</v>
      </c>
      <c r="F228" s="36" t="s">
        <v>1014</v>
      </c>
      <c r="G228" s="36" t="s">
        <v>1015</v>
      </c>
      <c r="H228" s="37" t="s">
        <v>15</v>
      </c>
    </row>
    <row r="229" spans="1:8" x14ac:dyDescent="0.25">
      <c r="A229" s="36" t="s">
        <v>117</v>
      </c>
      <c r="B229" s="36" t="s">
        <v>131</v>
      </c>
      <c r="C229" s="36" t="s">
        <v>131</v>
      </c>
      <c r="D229" s="36" t="s">
        <v>131</v>
      </c>
      <c r="E229" s="36" t="s">
        <v>132</v>
      </c>
      <c r="F229" s="36" t="s">
        <v>1018</v>
      </c>
      <c r="G229" s="36" t="s">
        <v>1019</v>
      </c>
      <c r="H229" s="37" t="s">
        <v>15</v>
      </c>
    </row>
    <row r="230" spans="1:8" x14ac:dyDescent="0.25">
      <c r="A230" s="36" t="s">
        <v>117</v>
      </c>
      <c r="B230" s="36" t="s">
        <v>123</v>
      </c>
      <c r="C230" s="36" t="s">
        <v>123</v>
      </c>
      <c r="D230" s="36" t="s">
        <v>123</v>
      </c>
      <c r="E230" s="36" t="s">
        <v>124</v>
      </c>
      <c r="F230" s="36" t="s">
        <v>1010</v>
      </c>
      <c r="G230" s="36" t="s">
        <v>1011</v>
      </c>
      <c r="H230" s="37" t="s">
        <v>15</v>
      </c>
    </row>
    <row r="231" spans="1:8" x14ac:dyDescent="0.25">
      <c r="A231" s="36" t="s">
        <v>117</v>
      </c>
      <c r="B231" s="36" t="s">
        <v>125</v>
      </c>
      <c r="C231" s="36" t="s">
        <v>125</v>
      </c>
      <c r="D231" s="36" t="s">
        <v>125</v>
      </c>
      <c r="E231" s="36" t="s">
        <v>126</v>
      </c>
      <c r="F231" s="36" t="s">
        <v>1012</v>
      </c>
      <c r="G231" s="36" t="s">
        <v>1013</v>
      </c>
      <c r="H231" s="37" t="s">
        <v>15</v>
      </c>
    </row>
    <row r="232" spans="1:8" x14ac:dyDescent="0.25">
      <c r="A232" s="36" t="s">
        <v>117</v>
      </c>
      <c r="B232" s="36" t="s">
        <v>129</v>
      </c>
      <c r="C232" s="36" t="s">
        <v>129</v>
      </c>
      <c r="D232" s="36" t="s">
        <v>129</v>
      </c>
      <c r="E232" s="36" t="s">
        <v>130</v>
      </c>
      <c r="F232" s="36" t="s">
        <v>1016</v>
      </c>
      <c r="G232" s="36" t="s">
        <v>1017</v>
      </c>
      <c r="H232" s="37" t="s">
        <v>15</v>
      </c>
    </row>
    <row r="233" spans="1:8" x14ac:dyDescent="0.25">
      <c r="A233" s="36" t="s">
        <v>410</v>
      </c>
      <c r="B233" s="36" t="s">
        <v>435</v>
      </c>
      <c r="C233" s="36" t="s">
        <v>436</v>
      </c>
      <c r="D233" s="36" t="s">
        <v>435</v>
      </c>
      <c r="E233" s="36" t="s">
        <v>437</v>
      </c>
      <c r="F233" s="36" t="s">
        <v>1308</v>
      </c>
      <c r="G233" s="36" t="s">
        <v>1309</v>
      </c>
      <c r="H233" s="37" t="s">
        <v>15</v>
      </c>
    </row>
    <row r="234" spans="1:8" x14ac:dyDescent="0.25">
      <c r="A234" s="36" t="s">
        <v>410</v>
      </c>
      <c r="B234" s="36" t="s">
        <v>438</v>
      </c>
      <c r="C234" s="36" t="s">
        <v>438</v>
      </c>
      <c r="D234" s="36" t="s">
        <v>438</v>
      </c>
      <c r="E234" s="36" t="s">
        <v>439</v>
      </c>
      <c r="F234" s="38" t="s">
        <v>1310</v>
      </c>
      <c r="G234" s="38" t="s">
        <v>1311</v>
      </c>
      <c r="H234" s="37" t="s">
        <v>15</v>
      </c>
    </row>
    <row r="235" spans="1:8" x14ac:dyDescent="0.25">
      <c r="A235" s="36" t="s">
        <v>410</v>
      </c>
      <c r="B235" s="36" t="s">
        <v>445</v>
      </c>
      <c r="C235" s="36" t="s">
        <v>446</v>
      </c>
      <c r="D235" s="36" t="s">
        <v>445</v>
      </c>
      <c r="E235" s="36" t="s">
        <v>447</v>
      </c>
      <c r="F235" s="36" t="s">
        <v>1316</v>
      </c>
      <c r="G235" s="36" t="s">
        <v>1317</v>
      </c>
      <c r="H235" s="37" t="s">
        <v>15</v>
      </c>
    </row>
    <row r="236" spans="1:8" x14ac:dyDescent="0.25">
      <c r="A236" s="36" t="s">
        <v>410</v>
      </c>
      <c r="B236" s="36" t="s">
        <v>448</v>
      </c>
      <c r="C236" s="36" t="s">
        <v>449</v>
      </c>
      <c r="D236" s="36" t="s">
        <v>448</v>
      </c>
      <c r="E236" s="36" t="s">
        <v>450</v>
      </c>
      <c r="F236" s="36" t="s">
        <v>1318</v>
      </c>
      <c r="G236" s="36" t="s">
        <v>1319</v>
      </c>
      <c r="H236" s="36" t="s">
        <v>15</v>
      </c>
    </row>
    <row r="237" spans="1:8" x14ac:dyDescent="0.25">
      <c r="A237" s="36" t="s">
        <v>410</v>
      </c>
      <c r="B237" s="36" t="s">
        <v>430</v>
      </c>
      <c r="C237" s="36" t="s">
        <v>431</v>
      </c>
      <c r="D237" s="36" t="s">
        <v>430</v>
      </c>
      <c r="E237" s="36" t="s">
        <v>432</v>
      </c>
      <c r="F237" s="36" t="s">
        <v>1304</v>
      </c>
      <c r="G237" s="36" t="s">
        <v>1305</v>
      </c>
      <c r="H237" s="36" t="s">
        <v>15</v>
      </c>
    </row>
    <row r="238" spans="1:8" x14ac:dyDescent="0.25">
      <c r="A238" s="36" t="s">
        <v>410</v>
      </c>
      <c r="B238" s="36" t="s">
        <v>411</v>
      </c>
      <c r="C238" s="36" t="s">
        <v>411</v>
      </c>
      <c r="D238" s="36" t="s">
        <v>411</v>
      </c>
      <c r="E238" s="36" t="s">
        <v>412</v>
      </c>
      <c r="F238" s="36" t="s">
        <v>1285</v>
      </c>
      <c r="G238" s="36" t="s">
        <v>1286</v>
      </c>
      <c r="H238" s="3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1"/>
  <sheetViews>
    <sheetView showGridLines="0" zoomScale="85" zoomScaleNormal="85" workbookViewId="0"/>
  </sheetViews>
  <sheetFormatPr baseColWidth="10" defaultColWidth="0" defaultRowHeight="15" zeroHeight="1" x14ac:dyDescent="0.25"/>
  <cols>
    <col min="1" max="1" width="11.42578125" customWidth="1"/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6" max="7" width="11.42578125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  <col min="12" max="20" width="11.42578125" customWidth="1"/>
    <col min="21" max="21" width="28.42578125" bestFit="1" customWidth="1"/>
    <col min="22" max="22" width="11.42578125" customWidth="1"/>
    <col min="23" max="16384" width="11.42578125" hidden="1"/>
  </cols>
  <sheetData>
    <row r="1" spans="1:21" x14ac:dyDescent="0.25"/>
    <row r="2" spans="1:21" x14ac:dyDescent="0.25">
      <c r="A2" s="42" t="s">
        <v>928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x14ac:dyDescent="0.25">
      <c r="A3" s="42" t="s">
        <v>929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x14ac:dyDescent="0.25">
      <c r="A4" s="42" t="s">
        <v>930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x14ac:dyDescent="0.25">
      <c r="A5" s="42" t="s">
        <v>931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x14ac:dyDescent="0.25"/>
    <row r="7" spans="1:21" ht="9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1" t="s">
        <v>6</v>
      </c>
      <c r="H7" s="2" t="s">
        <v>872</v>
      </c>
      <c r="I7" s="23" t="s">
        <v>673</v>
      </c>
      <c r="J7" s="23" t="s">
        <v>674</v>
      </c>
      <c r="K7" s="23" t="s">
        <v>675</v>
      </c>
      <c r="L7" s="24" t="s">
        <v>873</v>
      </c>
      <c r="M7" s="2" t="s">
        <v>874</v>
      </c>
      <c r="N7" s="25" t="s">
        <v>676</v>
      </c>
      <c r="O7" s="25" t="s">
        <v>677</v>
      </c>
      <c r="P7" s="25" t="s">
        <v>678</v>
      </c>
      <c r="Q7" s="25" t="s">
        <v>679</v>
      </c>
      <c r="R7" s="25" t="s">
        <v>680</v>
      </c>
      <c r="S7" s="3" t="s">
        <v>7</v>
      </c>
      <c r="T7" s="3" t="s">
        <v>8</v>
      </c>
      <c r="U7" s="3" t="s">
        <v>9</v>
      </c>
    </row>
    <row r="8" spans="1:21" x14ac:dyDescent="0.25">
      <c r="A8" s="4" t="s">
        <v>10</v>
      </c>
      <c r="B8" s="4" t="s">
        <v>11</v>
      </c>
      <c r="C8" s="4" t="s">
        <v>11</v>
      </c>
      <c r="D8" s="4" t="s">
        <v>11</v>
      </c>
      <c r="E8" s="4" t="s">
        <v>11</v>
      </c>
      <c r="F8" s="4" t="s">
        <v>12</v>
      </c>
      <c r="G8" s="4" t="s">
        <v>13</v>
      </c>
      <c r="H8" s="4" t="s">
        <v>14</v>
      </c>
      <c r="I8" s="5" t="s">
        <v>681</v>
      </c>
      <c r="J8" s="5" t="s">
        <v>682</v>
      </c>
      <c r="K8" s="26" t="s">
        <v>683</v>
      </c>
      <c r="L8" s="26">
        <v>63731040</v>
      </c>
      <c r="M8" s="5" t="s">
        <v>684</v>
      </c>
      <c r="N8" s="26">
        <v>18</v>
      </c>
      <c r="O8" s="26">
        <v>15</v>
      </c>
      <c r="P8" s="26" t="s">
        <v>685</v>
      </c>
      <c r="Q8" s="26" t="s">
        <v>686</v>
      </c>
      <c r="R8" s="26" t="s">
        <v>687</v>
      </c>
      <c r="S8" s="5" t="s">
        <v>11</v>
      </c>
      <c r="T8" s="5" t="s">
        <v>11</v>
      </c>
      <c r="U8" s="6" t="s">
        <v>15</v>
      </c>
    </row>
    <row r="9" spans="1:21" x14ac:dyDescent="0.25">
      <c r="A9" s="4" t="s">
        <v>10</v>
      </c>
      <c r="B9" s="4" t="s">
        <v>16</v>
      </c>
      <c r="C9" s="4" t="s">
        <v>17</v>
      </c>
      <c r="D9" s="4" t="s">
        <v>18</v>
      </c>
      <c r="E9" s="4" t="s">
        <v>17</v>
      </c>
      <c r="F9" s="4" t="s">
        <v>12</v>
      </c>
      <c r="G9" s="4" t="s">
        <v>13</v>
      </c>
      <c r="H9" s="4" t="s">
        <v>19</v>
      </c>
      <c r="I9" s="5" t="s">
        <v>688</v>
      </c>
      <c r="J9" s="5" t="s">
        <v>689</v>
      </c>
      <c r="K9" s="26" t="s">
        <v>683</v>
      </c>
      <c r="L9" s="26">
        <v>63731000</v>
      </c>
      <c r="M9" s="5">
        <v>16300</v>
      </c>
      <c r="N9" s="26">
        <v>21</v>
      </c>
      <c r="O9" s="26">
        <v>19</v>
      </c>
      <c r="P9" s="26" t="s">
        <v>685</v>
      </c>
      <c r="Q9" s="26" t="s">
        <v>686</v>
      </c>
      <c r="R9" s="26" t="s">
        <v>690</v>
      </c>
      <c r="S9" s="5" t="s">
        <v>17</v>
      </c>
      <c r="T9" s="5" t="s">
        <v>17</v>
      </c>
      <c r="U9" s="6" t="s">
        <v>15</v>
      </c>
    </row>
    <row r="10" spans="1:21" x14ac:dyDescent="0.25">
      <c r="A10" s="4" t="s">
        <v>10</v>
      </c>
      <c r="B10" s="4" t="s">
        <v>16</v>
      </c>
      <c r="C10" s="4" t="s">
        <v>20</v>
      </c>
      <c r="D10" s="4" t="s">
        <v>21</v>
      </c>
      <c r="E10" s="4" t="s">
        <v>20</v>
      </c>
      <c r="F10" s="4" t="s">
        <v>12</v>
      </c>
      <c r="G10" s="4" t="s">
        <v>22</v>
      </c>
      <c r="H10" s="4" t="s">
        <v>23</v>
      </c>
      <c r="I10" s="5" t="s">
        <v>691</v>
      </c>
      <c r="J10" s="5" t="s">
        <v>692</v>
      </c>
      <c r="K10" s="26" t="s">
        <v>683</v>
      </c>
      <c r="L10" s="26">
        <v>63731000</v>
      </c>
      <c r="M10" s="5">
        <v>16502</v>
      </c>
      <c r="N10" s="26">
        <v>4</v>
      </c>
      <c r="O10" s="26">
        <v>3</v>
      </c>
      <c r="P10" s="26" t="s">
        <v>685</v>
      </c>
      <c r="Q10" s="26" t="s">
        <v>693</v>
      </c>
      <c r="R10" s="26" t="s">
        <v>694</v>
      </c>
      <c r="S10" s="5" t="s">
        <v>20</v>
      </c>
      <c r="T10" s="5" t="s">
        <v>17</v>
      </c>
      <c r="U10" s="6" t="s">
        <v>15</v>
      </c>
    </row>
    <row r="11" spans="1:21" x14ac:dyDescent="0.25">
      <c r="A11" s="4" t="s">
        <v>10</v>
      </c>
      <c r="B11" s="4" t="s">
        <v>16</v>
      </c>
      <c r="C11" s="4" t="s">
        <v>24</v>
      </c>
      <c r="D11" s="4" t="s">
        <v>25</v>
      </c>
      <c r="E11" s="4" t="s">
        <v>24</v>
      </c>
      <c r="F11" s="4" t="s">
        <v>12</v>
      </c>
      <c r="G11" s="4" t="s">
        <v>22</v>
      </c>
      <c r="H11" s="4" t="s">
        <v>26</v>
      </c>
      <c r="I11" s="5" t="s">
        <v>695</v>
      </c>
      <c r="J11" s="5" t="s">
        <v>696</v>
      </c>
      <c r="K11" s="26" t="s">
        <v>683</v>
      </c>
      <c r="L11" s="26">
        <v>63731000</v>
      </c>
      <c r="M11" s="5">
        <v>16503</v>
      </c>
      <c r="N11" s="26">
        <v>7</v>
      </c>
      <c r="O11" s="26">
        <v>7</v>
      </c>
      <c r="P11" s="26" t="s">
        <v>685</v>
      </c>
      <c r="Q11" s="26" t="s">
        <v>686</v>
      </c>
      <c r="R11" s="26" t="s">
        <v>697</v>
      </c>
      <c r="S11" s="5" t="s">
        <v>24</v>
      </c>
      <c r="T11" s="5" t="s">
        <v>17</v>
      </c>
      <c r="U11" s="6" t="s">
        <v>15</v>
      </c>
    </row>
    <row r="12" spans="1:21" x14ac:dyDescent="0.25">
      <c r="A12" s="4" t="s">
        <v>10</v>
      </c>
      <c r="B12" s="4" t="s">
        <v>27</v>
      </c>
      <c r="C12" s="4" t="s">
        <v>28</v>
      </c>
      <c r="D12" s="4" t="s">
        <v>29</v>
      </c>
      <c r="E12" s="4" t="s">
        <v>28</v>
      </c>
      <c r="F12" s="4" t="s">
        <v>12</v>
      </c>
      <c r="G12" s="4" t="s">
        <v>22</v>
      </c>
      <c r="H12" s="4" t="s">
        <v>30</v>
      </c>
      <c r="I12" s="5" t="s">
        <v>698</v>
      </c>
      <c r="J12" s="5" t="s">
        <v>699</v>
      </c>
      <c r="K12" s="26" t="s">
        <v>683</v>
      </c>
      <c r="L12" s="26">
        <v>63731030</v>
      </c>
      <c r="M12" s="5" t="s">
        <v>700</v>
      </c>
      <c r="N12" s="26">
        <v>14</v>
      </c>
      <c r="O12" s="26">
        <v>12</v>
      </c>
      <c r="P12" s="26" t="s">
        <v>685</v>
      </c>
      <c r="Q12" s="26" t="s">
        <v>686</v>
      </c>
      <c r="R12" s="26" t="s">
        <v>694</v>
      </c>
      <c r="S12" s="5" t="s">
        <v>28</v>
      </c>
      <c r="T12" s="5" t="s">
        <v>28</v>
      </c>
      <c r="U12" s="6" t="s">
        <v>15</v>
      </c>
    </row>
    <row r="13" spans="1:21" x14ac:dyDescent="0.25">
      <c r="A13" s="4" t="s">
        <v>10</v>
      </c>
      <c r="B13" s="4" t="s">
        <v>11</v>
      </c>
      <c r="C13" s="4" t="s">
        <v>31</v>
      </c>
      <c r="D13" s="4" t="s">
        <v>31</v>
      </c>
      <c r="E13" s="4" t="s">
        <v>31</v>
      </c>
      <c r="F13" s="4" t="s">
        <v>12</v>
      </c>
      <c r="G13" s="4" t="s">
        <v>32</v>
      </c>
      <c r="H13" s="4" t="s">
        <v>33</v>
      </c>
      <c r="I13" s="5" t="s">
        <v>701</v>
      </c>
      <c r="J13" s="5" t="s">
        <v>702</v>
      </c>
      <c r="K13" s="26" t="s">
        <v>683</v>
      </c>
      <c r="L13" s="26">
        <v>63731040</v>
      </c>
      <c r="M13" s="5" t="s">
        <v>703</v>
      </c>
      <c r="N13" s="26">
        <v>2</v>
      </c>
      <c r="O13" s="26">
        <v>1</v>
      </c>
      <c r="P13" s="26" t="s">
        <v>685</v>
      </c>
      <c r="Q13" s="26" t="s">
        <v>693</v>
      </c>
      <c r="R13" s="26" t="s">
        <v>697</v>
      </c>
      <c r="S13" s="5" t="s">
        <v>31</v>
      </c>
      <c r="T13" s="5" t="s">
        <v>11</v>
      </c>
      <c r="U13" s="6" t="s">
        <v>15</v>
      </c>
    </row>
    <row r="14" spans="1:21" x14ac:dyDescent="0.25">
      <c r="A14" s="4" t="s">
        <v>10</v>
      </c>
      <c r="B14" s="4" t="s">
        <v>16</v>
      </c>
      <c r="C14" s="4" t="s">
        <v>34</v>
      </c>
      <c r="D14" s="4" t="s">
        <v>35</v>
      </c>
      <c r="E14" s="4" t="s">
        <v>34</v>
      </c>
      <c r="F14" s="4" t="s">
        <v>12</v>
      </c>
      <c r="G14" s="4" t="s">
        <v>32</v>
      </c>
      <c r="H14" s="4" t="s">
        <v>36</v>
      </c>
      <c r="I14" s="5" t="s">
        <v>704</v>
      </c>
      <c r="J14" s="5" t="s">
        <v>705</v>
      </c>
      <c r="K14" s="26" t="s">
        <v>683</v>
      </c>
      <c r="L14" s="26">
        <v>63731000</v>
      </c>
      <c r="M14" s="5">
        <v>16501</v>
      </c>
      <c r="N14" s="26">
        <v>2</v>
      </c>
      <c r="O14" s="26">
        <v>2</v>
      </c>
      <c r="P14" s="26" t="s">
        <v>685</v>
      </c>
      <c r="Q14" s="26" t="s">
        <v>693</v>
      </c>
      <c r="R14" s="26" t="s">
        <v>694</v>
      </c>
      <c r="S14" s="5" t="s">
        <v>34</v>
      </c>
      <c r="T14" s="5" t="s">
        <v>17</v>
      </c>
      <c r="U14" s="6" t="s">
        <v>15</v>
      </c>
    </row>
    <row r="15" spans="1:21" x14ac:dyDescent="0.25">
      <c r="A15" s="4" t="s">
        <v>10</v>
      </c>
      <c r="B15" s="4" t="s">
        <v>11</v>
      </c>
      <c r="C15" s="4" t="s">
        <v>37</v>
      </c>
      <c r="D15" s="4" t="s">
        <v>38</v>
      </c>
      <c r="E15" s="4" t="s">
        <v>37</v>
      </c>
      <c r="F15" s="4" t="s">
        <v>12</v>
      </c>
      <c r="G15" s="4" t="s">
        <v>32</v>
      </c>
      <c r="H15" s="4" t="s">
        <v>39</v>
      </c>
      <c r="I15" s="5" t="s">
        <v>706</v>
      </c>
      <c r="J15" s="5" t="s">
        <v>707</v>
      </c>
      <c r="K15" s="26" t="s">
        <v>683</v>
      </c>
      <c r="L15" s="26">
        <v>63731040</v>
      </c>
      <c r="M15" s="5" t="s">
        <v>708</v>
      </c>
      <c r="N15" s="26">
        <v>2</v>
      </c>
      <c r="O15" s="26">
        <v>2</v>
      </c>
      <c r="P15" s="26" t="s">
        <v>685</v>
      </c>
      <c r="Q15" s="26" t="s">
        <v>693</v>
      </c>
      <c r="R15" s="26" t="s">
        <v>694</v>
      </c>
      <c r="S15" s="5" t="s">
        <v>37</v>
      </c>
      <c r="T15" s="5" t="s">
        <v>11</v>
      </c>
      <c r="U15" s="6" t="s">
        <v>15</v>
      </c>
    </row>
    <row r="16" spans="1:21" ht="22.5" x14ac:dyDescent="0.25">
      <c r="A16" s="4" t="s">
        <v>10</v>
      </c>
      <c r="B16" s="4" t="s">
        <v>27</v>
      </c>
      <c r="C16" s="4" t="s">
        <v>40</v>
      </c>
      <c r="D16" s="4" t="s">
        <v>41</v>
      </c>
      <c r="E16" s="4" t="s">
        <v>40</v>
      </c>
      <c r="F16" s="4" t="s">
        <v>12</v>
      </c>
      <c r="G16" s="4" t="s">
        <v>32</v>
      </c>
      <c r="H16" s="4" t="s">
        <v>42</v>
      </c>
      <c r="I16" s="5" t="s">
        <v>709</v>
      </c>
      <c r="J16" s="5" t="s">
        <v>710</v>
      </c>
      <c r="K16" s="26" t="s">
        <v>683</v>
      </c>
      <c r="L16" s="26">
        <v>63731030</v>
      </c>
      <c r="M16" s="5" t="s">
        <v>711</v>
      </c>
      <c r="N16" s="26">
        <v>3</v>
      </c>
      <c r="O16" s="26">
        <v>2</v>
      </c>
      <c r="P16" s="26" t="s">
        <v>685</v>
      </c>
      <c r="Q16" s="26" t="s">
        <v>693</v>
      </c>
      <c r="R16" s="26" t="s">
        <v>694</v>
      </c>
      <c r="S16" s="5" t="s">
        <v>40</v>
      </c>
      <c r="T16" s="5" t="s">
        <v>28</v>
      </c>
      <c r="U16" s="6" t="s">
        <v>15</v>
      </c>
    </row>
    <row r="17" spans="1:21" x14ac:dyDescent="0.25">
      <c r="A17" s="4" t="s">
        <v>10</v>
      </c>
      <c r="B17" s="4" t="s">
        <v>11</v>
      </c>
      <c r="C17" s="4" t="s">
        <v>43</v>
      </c>
      <c r="D17" s="4" t="s">
        <v>43</v>
      </c>
      <c r="E17" s="4" t="s">
        <v>43</v>
      </c>
      <c r="F17" s="4" t="s">
        <v>12</v>
      </c>
      <c r="G17" s="4" t="s">
        <v>32</v>
      </c>
      <c r="H17" s="4" t="s">
        <v>44</v>
      </c>
      <c r="I17" s="5" t="s">
        <v>712</v>
      </c>
      <c r="J17" s="5" t="s">
        <v>713</v>
      </c>
      <c r="K17" s="26" t="s">
        <v>683</v>
      </c>
      <c r="L17" s="26">
        <v>63731040</v>
      </c>
      <c r="M17" s="5" t="s">
        <v>714</v>
      </c>
      <c r="N17" s="26">
        <v>3</v>
      </c>
      <c r="O17" s="26">
        <v>2</v>
      </c>
      <c r="P17" s="26" t="s">
        <v>685</v>
      </c>
      <c r="Q17" s="26" t="s">
        <v>693</v>
      </c>
      <c r="R17" s="26" t="s">
        <v>694</v>
      </c>
      <c r="S17" s="5" t="s">
        <v>43</v>
      </c>
      <c r="T17" s="5" t="s">
        <v>11</v>
      </c>
      <c r="U17" s="6" t="s">
        <v>15</v>
      </c>
    </row>
    <row r="18" spans="1:21" ht="22.5" x14ac:dyDescent="0.25">
      <c r="A18" s="4" t="s">
        <v>10</v>
      </c>
      <c r="B18" s="4" t="s">
        <v>11</v>
      </c>
      <c r="C18" s="4" t="s">
        <v>45</v>
      </c>
      <c r="D18" s="4" t="s">
        <v>46</v>
      </c>
      <c r="E18" s="4" t="s">
        <v>45</v>
      </c>
      <c r="F18" s="4" t="s">
        <v>12</v>
      </c>
      <c r="G18" s="4" t="s">
        <v>32</v>
      </c>
      <c r="H18" s="4" t="s">
        <v>47</v>
      </c>
      <c r="I18" s="5" t="s">
        <v>715</v>
      </c>
      <c r="J18" s="5" t="s">
        <v>716</v>
      </c>
      <c r="K18" s="26" t="s">
        <v>683</v>
      </c>
      <c r="L18" s="26">
        <v>63731040</v>
      </c>
      <c r="M18" s="5" t="s">
        <v>717</v>
      </c>
      <c r="N18" s="26">
        <v>5</v>
      </c>
      <c r="O18" s="26">
        <v>4</v>
      </c>
      <c r="P18" s="26" t="s">
        <v>685</v>
      </c>
      <c r="Q18" s="26" t="s">
        <v>693</v>
      </c>
      <c r="R18" s="26" t="s">
        <v>694</v>
      </c>
      <c r="S18" s="5" t="s">
        <v>45</v>
      </c>
      <c r="T18" s="5" t="s">
        <v>11</v>
      </c>
      <c r="U18" s="6" t="s">
        <v>15</v>
      </c>
    </row>
    <row r="19" spans="1:21" x14ac:dyDescent="0.25">
      <c r="A19" s="4" t="s">
        <v>10</v>
      </c>
      <c r="B19" s="4" t="s">
        <v>11</v>
      </c>
      <c r="C19" s="4" t="s">
        <v>48</v>
      </c>
      <c r="D19" s="4" t="s">
        <v>48</v>
      </c>
      <c r="E19" s="4" t="s">
        <v>48</v>
      </c>
      <c r="F19" s="4" t="s">
        <v>12</v>
      </c>
      <c r="G19" s="4" t="s">
        <v>32</v>
      </c>
      <c r="H19" s="4" t="s">
        <v>49</v>
      </c>
      <c r="I19" s="5" t="s">
        <v>718</v>
      </c>
      <c r="J19" s="5" t="s">
        <v>719</v>
      </c>
      <c r="K19" s="26" t="s">
        <v>683</v>
      </c>
      <c r="L19" s="26">
        <v>63731040</v>
      </c>
      <c r="M19" s="5" t="s">
        <v>720</v>
      </c>
      <c r="N19" s="26">
        <v>2</v>
      </c>
      <c r="O19" s="26">
        <v>2</v>
      </c>
      <c r="P19" s="26" t="s">
        <v>685</v>
      </c>
      <c r="Q19" s="26" t="s">
        <v>693</v>
      </c>
      <c r="R19" s="26" t="s">
        <v>697</v>
      </c>
      <c r="S19" s="5" t="s">
        <v>48</v>
      </c>
      <c r="T19" s="5" t="s">
        <v>11</v>
      </c>
      <c r="U19" s="6" t="s">
        <v>15</v>
      </c>
    </row>
    <row r="20" spans="1:21" x14ac:dyDescent="0.25">
      <c r="A20" s="4" t="s">
        <v>10</v>
      </c>
      <c r="B20" s="4" t="s">
        <v>27</v>
      </c>
      <c r="C20" s="4" t="s">
        <v>50</v>
      </c>
      <c r="D20" s="4" t="s">
        <v>51</v>
      </c>
      <c r="E20" s="4" t="s">
        <v>50</v>
      </c>
      <c r="F20" s="4" t="s">
        <v>12</v>
      </c>
      <c r="G20" s="4" t="s">
        <v>52</v>
      </c>
      <c r="H20" s="4" t="s">
        <v>53</v>
      </c>
      <c r="I20" s="5" t="s">
        <v>721</v>
      </c>
      <c r="J20" s="5" t="s">
        <v>722</v>
      </c>
      <c r="K20" s="26" t="s">
        <v>683</v>
      </c>
      <c r="L20" s="26">
        <v>62977688</v>
      </c>
      <c r="M20" s="5" t="s">
        <v>723</v>
      </c>
      <c r="N20" s="26">
        <v>2</v>
      </c>
      <c r="O20" s="26">
        <v>2</v>
      </c>
      <c r="P20" s="26" t="s">
        <v>685</v>
      </c>
      <c r="Q20" s="26" t="s">
        <v>693</v>
      </c>
      <c r="R20" s="26" t="s">
        <v>694</v>
      </c>
      <c r="S20" s="5" t="s">
        <v>50</v>
      </c>
      <c r="T20" s="5" t="s">
        <v>28</v>
      </c>
      <c r="U20" s="6" t="s">
        <v>15</v>
      </c>
    </row>
    <row r="21" spans="1:21" ht="22.5" x14ac:dyDescent="0.25">
      <c r="A21" s="4" t="s">
        <v>10</v>
      </c>
      <c r="B21" s="4" t="s">
        <v>11</v>
      </c>
      <c r="C21" s="4" t="s">
        <v>54</v>
      </c>
      <c r="D21" s="4" t="s">
        <v>54</v>
      </c>
      <c r="E21" s="4" t="s">
        <v>54</v>
      </c>
      <c r="F21" s="4" t="s">
        <v>12</v>
      </c>
      <c r="G21" s="4" t="s">
        <v>52</v>
      </c>
      <c r="H21" s="4" t="s">
        <v>55</v>
      </c>
      <c r="I21" s="5" t="s">
        <v>724</v>
      </c>
      <c r="J21" s="5" t="s">
        <v>725</v>
      </c>
      <c r="K21" s="26" t="s">
        <v>683</v>
      </c>
      <c r="L21" s="26">
        <v>63731040</v>
      </c>
      <c r="M21" s="5" t="s">
        <v>726</v>
      </c>
      <c r="N21" s="26">
        <v>2</v>
      </c>
      <c r="O21" s="26">
        <v>2</v>
      </c>
      <c r="P21" s="26" t="s">
        <v>685</v>
      </c>
      <c r="Q21" s="26" t="s">
        <v>693</v>
      </c>
      <c r="R21" s="26" t="s">
        <v>727</v>
      </c>
      <c r="S21" s="5" t="s">
        <v>54</v>
      </c>
      <c r="T21" s="5" t="s">
        <v>11</v>
      </c>
      <c r="U21" s="6" t="s">
        <v>15</v>
      </c>
    </row>
    <row r="22" spans="1:21" x14ac:dyDescent="0.25">
      <c r="A22" s="4" t="s">
        <v>10</v>
      </c>
      <c r="B22" s="4" t="s">
        <v>16</v>
      </c>
      <c r="C22" s="4" t="s">
        <v>24</v>
      </c>
      <c r="D22" s="4" t="s">
        <v>25</v>
      </c>
      <c r="E22" s="4" t="s">
        <v>56</v>
      </c>
      <c r="F22" s="4" t="s">
        <v>57</v>
      </c>
      <c r="G22" s="4" t="s">
        <v>58</v>
      </c>
      <c r="H22" s="4" t="s">
        <v>59</v>
      </c>
      <c r="I22" s="5" t="s">
        <v>728</v>
      </c>
      <c r="J22" s="5" t="s">
        <v>729</v>
      </c>
      <c r="K22" s="26" t="s">
        <v>683</v>
      </c>
      <c r="L22" s="26">
        <v>62920444</v>
      </c>
      <c r="M22" s="5" t="s">
        <v>723</v>
      </c>
      <c r="N22" s="26">
        <v>1</v>
      </c>
      <c r="O22" s="26">
        <v>1</v>
      </c>
      <c r="P22" s="26" t="s">
        <v>685</v>
      </c>
      <c r="Q22" s="26" t="s">
        <v>693</v>
      </c>
      <c r="R22" s="26" t="s">
        <v>730</v>
      </c>
      <c r="S22" s="5"/>
      <c r="T22" s="5"/>
      <c r="U22" s="6" t="s">
        <v>15</v>
      </c>
    </row>
    <row r="23" spans="1:21" x14ac:dyDescent="0.25">
      <c r="A23" s="4" t="s">
        <v>10</v>
      </c>
      <c r="B23" s="4" t="s">
        <v>27</v>
      </c>
      <c r="C23" s="4" t="s">
        <v>28</v>
      </c>
      <c r="D23" s="4" t="s">
        <v>29</v>
      </c>
      <c r="E23" s="4" t="s">
        <v>60</v>
      </c>
      <c r="F23" s="4" t="s">
        <v>57</v>
      </c>
      <c r="G23" s="4" t="s">
        <v>58</v>
      </c>
      <c r="H23" s="4" t="s">
        <v>61</v>
      </c>
      <c r="I23" s="5" t="s">
        <v>731</v>
      </c>
      <c r="J23" s="5" t="s">
        <v>732</v>
      </c>
      <c r="K23" s="26" t="s">
        <v>683</v>
      </c>
      <c r="L23" s="26">
        <v>62999400</v>
      </c>
      <c r="M23" s="5" t="s">
        <v>733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730</v>
      </c>
      <c r="S23" s="5"/>
      <c r="T23" s="5"/>
      <c r="U23" s="6" t="s">
        <v>15</v>
      </c>
    </row>
    <row r="24" spans="1:21" x14ac:dyDescent="0.25">
      <c r="A24" s="4" t="s">
        <v>10</v>
      </c>
      <c r="B24" s="4" t="s">
        <v>11</v>
      </c>
      <c r="C24" s="4" t="s">
        <v>45</v>
      </c>
      <c r="D24" s="4" t="s">
        <v>46</v>
      </c>
      <c r="E24" s="4" t="s">
        <v>62</v>
      </c>
      <c r="F24" s="4" t="s">
        <v>57</v>
      </c>
      <c r="G24" s="4" t="s">
        <v>58</v>
      </c>
      <c r="H24" s="4" t="s">
        <v>63</v>
      </c>
      <c r="I24" s="5" t="s">
        <v>734</v>
      </c>
      <c r="J24" s="5" t="s">
        <v>735</v>
      </c>
      <c r="K24" s="26" t="s">
        <v>683</v>
      </c>
      <c r="L24" s="26">
        <v>63731040</v>
      </c>
      <c r="M24" s="5" t="s">
        <v>736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730</v>
      </c>
      <c r="S24" s="5"/>
      <c r="T24" s="5"/>
      <c r="U24" s="6" t="s">
        <v>15</v>
      </c>
    </row>
    <row r="25" spans="1:21" x14ac:dyDescent="0.25">
      <c r="A25" s="4" t="s">
        <v>10</v>
      </c>
      <c r="B25" s="4" t="s">
        <v>11</v>
      </c>
      <c r="C25" s="4" t="s">
        <v>11</v>
      </c>
      <c r="D25" s="4" t="s">
        <v>64</v>
      </c>
      <c r="E25" s="4" t="s">
        <v>65</v>
      </c>
      <c r="F25" s="4" t="s">
        <v>57</v>
      </c>
      <c r="G25" s="4" t="s">
        <v>58</v>
      </c>
      <c r="H25" s="4" t="s">
        <v>66</v>
      </c>
      <c r="I25" s="5" t="s">
        <v>737</v>
      </c>
      <c r="J25" s="5" t="s">
        <v>738</v>
      </c>
      <c r="K25" s="26" t="s">
        <v>683</v>
      </c>
      <c r="L25" s="26">
        <v>63731040</v>
      </c>
      <c r="M25" s="5" t="s">
        <v>739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730</v>
      </c>
      <c r="S25" s="5"/>
      <c r="T25" s="5"/>
      <c r="U25" s="6" t="s">
        <v>15</v>
      </c>
    </row>
    <row r="26" spans="1:21" x14ac:dyDescent="0.25">
      <c r="A26" s="4" t="s">
        <v>10</v>
      </c>
      <c r="B26" s="4" t="s">
        <v>16</v>
      </c>
      <c r="C26" s="4" t="s">
        <v>17</v>
      </c>
      <c r="D26" s="4" t="s">
        <v>35</v>
      </c>
      <c r="E26" s="4" t="s">
        <v>67</v>
      </c>
      <c r="F26" s="4" t="s">
        <v>57</v>
      </c>
      <c r="G26" s="4" t="s">
        <v>58</v>
      </c>
      <c r="H26" s="4" t="s">
        <v>68</v>
      </c>
      <c r="I26" s="5" t="s">
        <v>740</v>
      </c>
      <c r="J26" s="5" t="s">
        <v>741</v>
      </c>
      <c r="K26" s="26" t="s">
        <v>683</v>
      </c>
      <c r="L26" s="26">
        <v>62957272</v>
      </c>
      <c r="M26" s="5" t="s">
        <v>723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730</v>
      </c>
      <c r="S26" s="5"/>
      <c r="T26" s="5"/>
      <c r="U26" s="6" t="s">
        <v>15</v>
      </c>
    </row>
    <row r="27" spans="1:21" ht="22.5" x14ac:dyDescent="0.25">
      <c r="A27" s="4" t="s">
        <v>10</v>
      </c>
      <c r="B27" s="4" t="s">
        <v>16</v>
      </c>
      <c r="C27" s="4" t="s">
        <v>69</v>
      </c>
      <c r="D27" s="4" t="s">
        <v>69</v>
      </c>
      <c r="E27" s="4" t="s">
        <v>69</v>
      </c>
      <c r="F27" s="4" t="s">
        <v>70</v>
      </c>
      <c r="G27" s="4" t="s">
        <v>71</v>
      </c>
      <c r="H27" s="4" t="s">
        <v>72</v>
      </c>
      <c r="I27" s="5" t="s">
        <v>742</v>
      </c>
      <c r="J27" s="5" t="s">
        <v>743</v>
      </c>
      <c r="K27" s="26" t="s">
        <v>683</v>
      </c>
      <c r="L27" s="26">
        <v>62937225</v>
      </c>
      <c r="M27" s="5" t="s">
        <v>723</v>
      </c>
      <c r="N27" s="26">
        <v>1</v>
      </c>
      <c r="O27" s="26">
        <v>1</v>
      </c>
      <c r="P27" s="26" t="s">
        <v>685</v>
      </c>
      <c r="Q27" s="26" t="s">
        <v>693</v>
      </c>
      <c r="R27" s="26" t="s">
        <v>730</v>
      </c>
      <c r="S27" s="5" t="s">
        <v>69</v>
      </c>
      <c r="T27" s="5" t="s">
        <v>17</v>
      </c>
      <c r="U27" s="6" t="s">
        <v>15</v>
      </c>
    </row>
    <row r="28" spans="1:21" x14ac:dyDescent="0.25">
      <c r="A28" s="4" t="s">
        <v>73</v>
      </c>
      <c r="B28" s="4" t="s">
        <v>74</v>
      </c>
      <c r="C28" s="4" t="s">
        <v>75</v>
      </c>
      <c r="D28" s="4" t="s">
        <v>76</v>
      </c>
      <c r="E28" s="4" t="s">
        <v>75</v>
      </c>
      <c r="F28" s="4" t="s">
        <v>12</v>
      </c>
      <c r="G28" s="4" t="s">
        <v>13</v>
      </c>
      <c r="H28" s="4" t="s">
        <v>77</v>
      </c>
      <c r="I28" s="5">
        <v>289373.8</v>
      </c>
      <c r="J28" s="5">
        <v>8632.2000000000007</v>
      </c>
      <c r="K28" s="26" t="s">
        <v>744</v>
      </c>
      <c r="L28" s="26">
        <v>63731020</v>
      </c>
      <c r="M28" s="5">
        <v>36001</v>
      </c>
      <c r="N28" s="26">
        <v>9</v>
      </c>
      <c r="O28" s="26">
        <v>8</v>
      </c>
      <c r="P28" s="26" t="s">
        <v>685</v>
      </c>
      <c r="Q28" s="26" t="s">
        <v>686</v>
      </c>
      <c r="R28" s="26" t="s">
        <v>745</v>
      </c>
      <c r="S28" s="5" t="s">
        <v>75</v>
      </c>
      <c r="T28" s="5" t="s">
        <v>75</v>
      </c>
      <c r="U28" s="6" t="s">
        <v>15</v>
      </c>
    </row>
    <row r="29" spans="1:21" x14ac:dyDescent="0.25">
      <c r="A29" s="4" t="s">
        <v>73</v>
      </c>
      <c r="B29" s="4" t="s">
        <v>78</v>
      </c>
      <c r="C29" s="4" t="s">
        <v>78</v>
      </c>
      <c r="D29" s="4" t="s">
        <v>79</v>
      </c>
      <c r="E29" s="4" t="s">
        <v>79</v>
      </c>
      <c r="F29" s="4" t="s">
        <v>12</v>
      </c>
      <c r="G29" s="4" t="s">
        <v>13</v>
      </c>
      <c r="H29" s="4" t="s">
        <v>80</v>
      </c>
      <c r="I29" s="5">
        <v>833155.9</v>
      </c>
      <c r="J29" s="5">
        <v>9836098</v>
      </c>
      <c r="K29" s="26" t="s">
        <v>744</v>
      </c>
      <c r="L29" s="26">
        <v>33731010</v>
      </c>
      <c r="M29" s="5">
        <v>28300</v>
      </c>
      <c r="N29" s="26">
        <v>10</v>
      </c>
      <c r="O29" s="26">
        <v>8</v>
      </c>
      <c r="P29" s="26" t="s">
        <v>685</v>
      </c>
      <c r="Q29" s="26" t="s">
        <v>686</v>
      </c>
      <c r="R29" s="26" t="s">
        <v>745</v>
      </c>
      <c r="S29" s="5" t="s">
        <v>79</v>
      </c>
      <c r="T29" s="5" t="s">
        <v>79</v>
      </c>
      <c r="U29" s="6" t="s">
        <v>15</v>
      </c>
    </row>
    <row r="30" spans="1:21" x14ac:dyDescent="0.25">
      <c r="A30" s="4" t="s">
        <v>73</v>
      </c>
      <c r="B30" s="4" t="s">
        <v>81</v>
      </c>
      <c r="C30" s="4" t="s">
        <v>81</v>
      </c>
      <c r="D30" s="4" t="s">
        <v>82</v>
      </c>
      <c r="E30" s="4" t="s">
        <v>83</v>
      </c>
      <c r="F30" s="4" t="s">
        <v>12</v>
      </c>
      <c r="G30" s="4" t="s">
        <v>22</v>
      </c>
      <c r="H30" s="4" t="s">
        <v>84</v>
      </c>
      <c r="I30" s="5">
        <v>278184.8</v>
      </c>
      <c r="J30" s="5">
        <v>9949586</v>
      </c>
      <c r="K30" s="26" t="s">
        <v>744</v>
      </c>
      <c r="L30" s="26">
        <v>63731050</v>
      </c>
      <c r="M30" s="5">
        <v>26001</v>
      </c>
      <c r="N30" s="26">
        <v>10</v>
      </c>
      <c r="O30" s="26">
        <v>9</v>
      </c>
      <c r="P30" s="26" t="s">
        <v>685</v>
      </c>
      <c r="Q30" s="26" t="s">
        <v>686</v>
      </c>
      <c r="R30" s="26" t="s">
        <v>745</v>
      </c>
      <c r="S30" s="5" t="s">
        <v>83</v>
      </c>
      <c r="T30" s="5" t="s">
        <v>83</v>
      </c>
      <c r="U30" s="6" t="s">
        <v>15</v>
      </c>
    </row>
    <row r="31" spans="1:21" ht="22.5" x14ac:dyDescent="0.25">
      <c r="A31" s="4" t="s">
        <v>73</v>
      </c>
      <c r="B31" s="4" t="s">
        <v>85</v>
      </c>
      <c r="C31" s="4" t="s">
        <v>86</v>
      </c>
      <c r="D31" s="4" t="s">
        <v>86</v>
      </c>
      <c r="E31" s="4" t="s">
        <v>86</v>
      </c>
      <c r="F31" s="4" t="s">
        <v>12</v>
      </c>
      <c r="G31" s="4" t="s">
        <v>22</v>
      </c>
      <c r="H31" s="4" t="s">
        <v>87</v>
      </c>
      <c r="I31" s="5">
        <v>186896.1</v>
      </c>
      <c r="J31" s="5">
        <v>9888539.9000000004</v>
      </c>
      <c r="K31" s="26" t="s">
        <v>744</v>
      </c>
      <c r="L31" s="26">
        <v>63731010</v>
      </c>
      <c r="M31" s="5">
        <v>25001</v>
      </c>
      <c r="N31" s="26">
        <v>11</v>
      </c>
      <c r="O31" s="26">
        <v>10</v>
      </c>
      <c r="P31" s="26" t="s">
        <v>685</v>
      </c>
      <c r="Q31" s="26" t="s">
        <v>686</v>
      </c>
      <c r="R31" s="26" t="s">
        <v>745</v>
      </c>
      <c r="S31" s="5" t="s">
        <v>86</v>
      </c>
      <c r="T31" s="5" t="s">
        <v>86</v>
      </c>
      <c r="U31" s="6" t="s">
        <v>15</v>
      </c>
    </row>
    <row r="32" spans="1:21" x14ac:dyDescent="0.25">
      <c r="A32" s="4" t="s">
        <v>73</v>
      </c>
      <c r="B32" s="4" t="s">
        <v>81</v>
      </c>
      <c r="C32" s="4" t="s">
        <v>88</v>
      </c>
      <c r="D32" s="4" t="s">
        <v>89</v>
      </c>
      <c r="E32" s="4" t="s">
        <v>90</v>
      </c>
      <c r="F32" s="4" t="s">
        <v>12</v>
      </c>
      <c r="G32" s="4" t="s">
        <v>32</v>
      </c>
      <c r="H32" s="4" t="s">
        <v>91</v>
      </c>
      <c r="I32" s="5">
        <v>293675</v>
      </c>
      <c r="J32" s="5">
        <v>9967745.0999999996</v>
      </c>
      <c r="K32" s="26" t="s">
        <v>744</v>
      </c>
      <c r="L32" s="26">
        <v>63731050</v>
      </c>
      <c r="M32" s="5">
        <v>26500</v>
      </c>
      <c r="N32" s="26">
        <v>3</v>
      </c>
      <c r="O32" s="26">
        <v>2</v>
      </c>
      <c r="P32" s="26" t="s">
        <v>685</v>
      </c>
      <c r="Q32" s="26" t="s">
        <v>693</v>
      </c>
      <c r="R32" s="26" t="s">
        <v>745</v>
      </c>
      <c r="S32" s="5" t="s">
        <v>90</v>
      </c>
      <c r="T32" s="5" t="s">
        <v>83</v>
      </c>
      <c r="U32" s="6" t="s">
        <v>15</v>
      </c>
    </row>
    <row r="33" spans="1:21" ht="22.5" x14ac:dyDescent="0.25">
      <c r="A33" s="4" t="s">
        <v>73</v>
      </c>
      <c r="B33" s="4" t="s">
        <v>81</v>
      </c>
      <c r="C33" s="4" t="s">
        <v>92</v>
      </c>
      <c r="D33" s="4" t="s">
        <v>93</v>
      </c>
      <c r="E33" s="4" t="s">
        <v>92</v>
      </c>
      <c r="F33" s="4" t="s">
        <v>12</v>
      </c>
      <c r="G33" s="4" t="s">
        <v>52</v>
      </c>
      <c r="H33" s="4" t="s">
        <v>94</v>
      </c>
      <c r="I33" s="5">
        <v>455615.9</v>
      </c>
      <c r="J33" s="5">
        <v>9898220.6999999993</v>
      </c>
      <c r="K33" s="26" t="s">
        <v>744</v>
      </c>
      <c r="L33" s="26">
        <v>63731050</v>
      </c>
      <c r="M33" s="5">
        <v>26502</v>
      </c>
      <c r="N33" s="26">
        <v>1</v>
      </c>
      <c r="O33" s="26">
        <v>1</v>
      </c>
      <c r="P33" s="26" t="s">
        <v>685</v>
      </c>
      <c r="Q33" s="26" t="s">
        <v>693</v>
      </c>
      <c r="R33" s="26" t="s">
        <v>694</v>
      </c>
      <c r="S33" s="5" t="s">
        <v>92</v>
      </c>
      <c r="T33" s="5" t="s">
        <v>83</v>
      </c>
      <c r="U33" s="6" t="s">
        <v>15</v>
      </c>
    </row>
    <row r="34" spans="1:21" x14ac:dyDescent="0.25">
      <c r="A34" s="4" t="s">
        <v>73</v>
      </c>
      <c r="B34" s="4" t="s">
        <v>74</v>
      </c>
      <c r="C34" s="4" t="s">
        <v>95</v>
      </c>
      <c r="D34" s="4" t="s">
        <v>96</v>
      </c>
      <c r="E34" s="4" t="s">
        <v>95</v>
      </c>
      <c r="F34" s="4" t="s">
        <v>12</v>
      </c>
      <c r="G34" s="4" t="s">
        <v>52</v>
      </c>
      <c r="H34" s="4" t="s">
        <v>97</v>
      </c>
      <c r="I34" s="5">
        <v>253990.2</v>
      </c>
      <c r="J34" s="5">
        <v>8603.2000000000007</v>
      </c>
      <c r="K34" s="26" t="s">
        <v>744</v>
      </c>
      <c r="L34" s="26">
        <v>63731020</v>
      </c>
      <c r="M34" s="5">
        <v>36402</v>
      </c>
      <c r="N34" s="26">
        <v>1</v>
      </c>
      <c r="O34" s="26">
        <v>1</v>
      </c>
      <c r="P34" s="26" t="s">
        <v>685</v>
      </c>
      <c r="Q34" s="26" t="s">
        <v>693</v>
      </c>
      <c r="R34" s="26" t="s">
        <v>697</v>
      </c>
      <c r="S34" s="5" t="s">
        <v>95</v>
      </c>
      <c r="T34" s="5" t="s">
        <v>75</v>
      </c>
      <c r="U34" s="6" t="s">
        <v>15</v>
      </c>
    </row>
    <row r="35" spans="1:21" x14ac:dyDescent="0.25">
      <c r="A35" s="4" t="s">
        <v>73</v>
      </c>
      <c r="B35" s="4" t="s">
        <v>74</v>
      </c>
      <c r="C35" s="4" t="s">
        <v>98</v>
      </c>
      <c r="D35" s="4" t="s">
        <v>99</v>
      </c>
      <c r="E35" s="4" t="s">
        <v>98</v>
      </c>
      <c r="F35" s="4" t="s">
        <v>12</v>
      </c>
      <c r="G35" s="4" t="s">
        <v>52</v>
      </c>
      <c r="H35" s="4" t="s">
        <v>100</v>
      </c>
      <c r="I35" s="5">
        <v>350445.4</v>
      </c>
      <c r="J35" s="5">
        <v>13973.6</v>
      </c>
      <c r="K35" s="26" t="s">
        <v>744</v>
      </c>
      <c r="L35" s="26">
        <v>63731020</v>
      </c>
      <c r="M35" s="5">
        <v>36406</v>
      </c>
      <c r="N35" s="26">
        <v>1</v>
      </c>
      <c r="O35" s="26">
        <v>1</v>
      </c>
      <c r="P35" s="26" t="s">
        <v>685</v>
      </c>
      <c r="Q35" s="26" t="s">
        <v>693</v>
      </c>
      <c r="R35" s="26" t="s">
        <v>694</v>
      </c>
      <c r="S35" s="5" t="s">
        <v>98</v>
      </c>
      <c r="T35" s="5" t="s">
        <v>75</v>
      </c>
      <c r="U35" s="6" t="s">
        <v>15</v>
      </c>
    </row>
    <row r="36" spans="1:21" x14ac:dyDescent="0.25">
      <c r="A36" s="4" t="s">
        <v>73</v>
      </c>
      <c r="B36" s="4" t="s">
        <v>85</v>
      </c>
      <c r="C36" s="4" t="s">
        <v>101</v>
      </c>
      <c r="D36" s="4" t="s">
        <v>101</v>
      </c>
      <c r="E36" s="4" t="s">
        <v>101</v>
      </c>
      <c r="F36" s="4" t="s">
        <v>12</v>
      </c>
      <c r="G36" s="4" t="s">
        <v>52</v>
      </c>
      <c r="H36" s="4" t="s">
        <v>102</v>
      </c>
      <c r="I36" s="5">
        <v>186666.5</v>
      </c>
      <c r="J36" s="5">
        <v>9961838.6999999993</v>
      </c>
      <c r="K36" s="26" t="s">
        <v>744</v>
      </c>
      <c r="L36" s="26">
        <v>63731010</v>
      </c>
      <c r="M36" s="5">
        <v>25500</v>
      </c>
      <c r="N36" s="26">
        <v>3</v>
      </c>
      <c r="O36" s="26">
        <v>2</v>
      </c>
      <c r="P36" s="26" t="s">
        <v>685</v>
      </c>
      <c r="Q36" s="26" t="s">
        <v>693</v>
      </c>
      <c r="R36" s="26" t="s">
        <v>745</v>
      </c>
      <c r="S36" s="5" t="s">
        <v>101</v>
      </c>
      <c r="T36" s="5" t="s">
        <v>86</v>
      </c>
      <c r="U36" s="6" t="s">
        <v>15</v>
      </c>
    </row>
    <row r="37" spans="1:21" x14ac:dyDescent="0.25">
      <c r="A37" s="4" t="s">
        <v>73</v>
      </c>
      <c r="B37" s="4" t="s">
        <v>74</v>
      </c>
      <c r="C37" s="4" t="s">
        <v>104</v>
      </c>
      <c r="D37" s="4" t="s">
        <v>103</v>
      </c>
      <c r="E37" s="4" t="s">
        <v>104</v>
      </c>
      <c r="F37" s="4" t="s">
        <v>12</v>
      </c>
      <c r="G37" s="4" t="s">
        <v>52</v>
      </c>
      <c r="H37" s="4" t="s">
        <v>105</v>
      </c>
      <c r="I37" s="5">
        <v>240781.2</v>
      </c>
      <c r="J37" s="5">
        <v>5346.7</v>
      </c>
      <c r="K37" s="26" t="s">
        <v>744</v>
      </c>
      <c r="L37" s="26">
        <v>63731020</v>
      </c>
      <c r="M37" s="5">
        <v>36401</v>
      </c>
      <c r="N37" s="26">
        <v>1</v>
      </c>
      <c r="O37" s="26">
        <v>1</v>
      </c>
      <c r="P37" s="26" t="s">
        <v>685</v>
      </c>
      <c r="Q37" s="26" t="s">
        <v>693</v>
      </c>
      <c r="R37" s="26" t="s">
        <v>694</v>
      </c>
      <c r="S37" s="5" t="s">
        <v>104</v>
      </c>
      <c r="T37" s="5" t="s">
        <v>75</v>
      </c>
      <c r="U37" s="6" t="s">
        <v>15</v>
      </c>
    </row>
    <row r="38" spans="1:21" ht="22.5" x14ac:dyDescent="0.25">
      <c r="A38" s="4" t="s">
        <v>73</v>
      </c>
      <c r="B38" s="4" t="s">
        <v>81</v>
      </c>
      <c r="C38" s="4" t="s">
        <v>106</v>
      </c>
      <c r="D38" s="4" t="s">
        <v>106</v>
      </c>
      <c r="E38" s="4" t="s">
        <v>106</v>
      </c>
      <c r="F38" s="4" t="s">
        <v>12</v>
      </c>
      <c r="G38" s="4" t="s">
        <v>52</v>
      </c>
      <c r="H38" s="4" t="s">
        <v>107</v>
      </c>
      <c r="I38" s="5">
        <v>242996.1</v>
      </c>
      <c r="J38" s="5">
        <v>9923456.6999999993</v>
      </c>
      <c r="K38" s="26" t="s">
        <v>744</v>
      </c>
      <c r="L38" s="26">
        <v>63731050</v>
      </c>
      <c r="M38" s="5">
        <v>26503</v>
      </c>
      <c r="N38" s="26">
        <v>2</v>
      </c>
      <c r="O38" s="26">
        <v>2</v>
      </c>
      <c r="P38" s="26" t="s">
        <v>685</v>
      </c>
      <c r="Q38" s="26" t="s">
        <v>693</v>
      </c>
      <c r="R38" s="26" t="s">
        <v>694</v>
      </c>
      <c r="S38" s="5" t="s">
        <v>106</v>
      </c>
      <c r="T38" s="5" t="s">
        <v>83</v>
      </c>
      <c r="U38" s="6" t="s">
        <v>15</v>
      </c>
    </row>
    <row r="39" spans="1:21" x14ac:dyDescent="0.25">
      <c r="A39" s="4" t="s">
        <v>73</v>
      </c>
      <c r="B39" s="4" t="s">
        <v>78</v>
      </c>
      <c r="C39" s="4" t="s">
        <v>78</v>
      </c>
      <c r="D39" s="4" t="s">
        <v>108</v>
      </c>
      <c r="E39" s="4" t="s">
        <v>109</v>
      </c>
      <c r="F39" s="4" t="s">
        <v>57</v>
      </c>
      <c r="G39" s="4" t="s">
        <v>58</v>
      </c>
      <c r="H39" s="4" t="s">
        <v>110</v>
      </c>
      <c r="I39" s="5">
        <v>-1.502621</v>
      </c>
      <c r="J39" s="5">
        <v>-78.002104000000003</v>
      </c>
      <c r="K39" s="26" t="s">
        <v>744</v>
      </c>
      <c r="L39" s="26">
        <v>979361166</v>
      </c>
      <c r="M39" s="5">
        <v>28300</v>
      </c>
      <c r="N39" s="26">
        <v>1</v>
      </c>
      <c r="O39" s="26">
        <v>1</v>
      </c>
      <c r="P39" s="26" t="s">
        <v>685</v>
      </c>
      <c r="Q39" s="26" t="s">
        <v>693</v>
      </c>
      <c r="R39" s="26" t="s">
        <v>746</v>
      </c>
      <c r="S39" s="5"/>
      <c r="T39" s="5"/>
      <c r="U39" s="6" t="s">
        <v>111</v>
      </c>
    </row>
    <row r="40" spans="1:21" x14ac:dyDescent="0.25">
      <c r="A40" s="4" t="s">
        <v>73</v>
      </c>
      <c r="B40" s="4" t="s">
        <v>78</v>
      </c>
      <c r="C40" s="4" t="s">
        <v>112</v>
      </c>
      <c r="D40" s="4" t="s">
        <v>112</v>
      </c>
      <c r="E40" s="4" t="s">
        <v>112</v>
      </c>
      <c r="F40" s="4" t="s">
        <v>70</v>
      </c>
      <c r="G40" s="4" t="s">
        <v>71</v>
      </c>
      <c r="H40" s="4" t="s">
        <v>113</v>
      </c>
      <c r="I40" s="5">
        <v>798426.6</v>
      </c>
      <c r="J40" s="5">
        <v>137176.79999999999</v>
      </c>
      <c r="K40" s="26" t="s">
        <v>744</v>
      </c>
      <c r="L40" s="26">
        <v>33731010</v>
      </c>
      <c r="M40" s="5">
        <v>28401</v>
      </c>
      <c r="N40" s="26">
        <v>1</v>
      </c>
      <c r="O40" s="26">
        <v>1</v>
      </c>
      <c r="P40" s="26" t="s">
        <v>685</v>
      </c>
      <c r="Q40" s="26" t="s">
        <v>693</v>
      </c>
      <c r="R40" s="26" t="s">
        <v>694</v>
      </c>
      <c r="S40" s="5" t="s">
        <v>112</v>
      </c>
      <c r="T40" s="5" t="s">
        <v>79</v>
      </c>
      <c r="U40" s="6" t="s">
        <v>15</v>
      </c>
    </row>
    <row r="41" spans="1:21" x14ac:dyDescent="0.25">
      <c r="A41" s="4" t="s">
        <v>73</v>
      </c>
      <c r="B41" s="4" t="s">
        <v>74</v>
      </c>
      <c r="C41" s="4" t="s">
        <v>114</v>
      </c>
      <c r="D41" s="4" t="s">
        <v>114</v>
      </c>
      <c r="E41" s="4" t="s">
        <v>114</v>
      </c>
      <c r="F41" s="4" t="s">
        <v>12</v>
      </c>
      <c r="G41" s="4" t="s">
        <v>32</v>
      </c>
      <c r="H41" s="4" t="s">
        <v>115</v>
      </c>
      <c r="I41" s="5">
        <v>317763.20000000001</v>
      </c>
      <c r="J41" s="5">
        <v>20763.599999999999</v>
      </c>
      <c r="K41" s="26" t="s">
        <v>744</v>
      </c>
      <c r="L41" s="26">
        <v>63731020</v>
      </c>
      <c r="M41" s="5">
        <v>36404</v>
      </c>
      <c r="N41" s="26">
        <v>2</v>
      </c>
      <c r="O41" s="26">
        <v>2</v>
      </c>
      <c r="P41" s="26" t="s">
        <v>685</v>
      </c>
      <c r="Q41" s="26" t="s">
        <v>693</v>
      </c>
      <c r="R41" s="26" t="s">
        <v>694</v>
      </c>
      <c r="S41" s="5" t="s">
        <v>114</v>
      </c>
      <c r="T41" s="5" t="s">
        <v>75</v>
      </c>
      <c r="U41" s="6" t="s">
        <v>15</v>
      </c>
    </row>
    <row r="42" spans="1:21" x14ac:dyDescent="0.25">
      <c r="A42" s="7" t="s">
        <v>116</v>
      </c>
      <c r="B42" s="7" t="s">
        <v>117</v>
      </c>
      <c r="C42" s="7" t="s">
        <v>118</v>
      </c>
      <c r="D42" s="7" t="s">
        <v>119</v>
      </c>
      <c r="E42" s="7" t="s">
        <v>118</v>
      </c>
      <c r="F42" s="7" t="s">
        <v>12</v>
      </c>
      <c r="G42" s="7" t="s">
        <v>13</v>
      </c>
      <c r="H42" s="4" t="s">
        <v>120</v>
      </c>
      <c r="I42" s="5">
        <v>762991</v>
      </c>
      <c r="J42" s="5">
        <v>9859905.8000000007</v>
      </c>
      <c r="K42" s="26" t="s">
        <v>747</v>
      </c>
      <c r="L42" s="26">
        <v>33731040</v>
      </c>
      <c r="M42" s="5">
        <v>37316</v>
      </c>
      <c r="N42" s="26">
        <v>20</v>
      </c>
      <c r="O42" s="26">
        <v>15</v>
      </c>
      <c r="P42" s="26" t="s">
        <v>685</v>
      </c>
      <c r="Q42" s="26" t="s">
        <v>686</v>
      </c>
      <c r="R42" s="26" t="s">
        <v>745</v>
      </c>
      <c r="S42" s="5" t="s">
        <v>118</v>
      </c>
      <c r="T42" s="5" t="s">
        <v>118</v>
      </c>
      <c r="U42" s="6" t="s">
        <v>15</v>
      </c>
    </row>
    <row r="43" spans="1:21" ht="22.5" x14ac:dyDescent="0.25">
      <c r="A43" s="7" t="s">
        <v>116</v>
      </c>
      <c r="B43" s="7" t="s">
        <v>117</v>
      </c>
      <c r="C43" s="7" t="s">
        <v>118</v>
      </c>
      <c r="D43" s="7" t="s">
        <v>121</v>
      </c>
      <c r="E43" s="7" t="s">
        <v>121</v>
      </c>
      <c r="F43" s="7" t="s">
        <v>12</v>
      </c>
      <c r="G43" s="7" t="s">
        <v>22</v>
      </c>
      <c r="H43" s="4" t="s">
        <v>122</v>
      </c>
      <c r="I43" s="5">
        <v>768593.2</v>
      </c>
      <c r="J43" s="5">
        <v>9864202.9000000004</v>
      </c>
      <c r="K43" s="26" t="s">
        <v>747</v>
      </c>
      <c r="L43" s="26">
        <v>33731040</v>
      </c>
      <c r="M43" s="5">
        <v>37403</v>
      </c>
      <c r="N43" s="26">
        <v>2</v>
      </c>
      <c r="O43" s="26">
        <v>2</v>
      </c>
      <c r="P43" s="26" t="s">
        <v>685</v>
      </c>
      <c r="Q43" s="26" t="s">
        <v>693</v>
      </c>
      <c r="R43" s="26" t="s">
        <v>694</v>
      </c>
      <c r="S43" s="5" t="s">
        <v>121</v>
      </c>
      <c r="T43" s="5" t="s">
        <v>118</v>
      </c>
      <c r="U43" s="6" t="s">
        <v>15</v>
      </c>
    </row>
    <row r="44" spans="1:21" x14ac:dyDescent="0.25">
      <c r="A44" s="7" t="s">
        <v>116</v>
      </c>
      <c r="B44" s="7" t="s">
        <v>117</v>
      </c>
      <c r="C44" s="7" t="s">
        <v>123</v>
      </c>
      <c r="D44" s="7" t="s">
        <v>123</v>
      </c>
      <c r="E44" s="7" t="s">
        <v>123</v>
      </c>
      <c r="F44" s="7" t="s">
        <v>12</v>
      </c>
      <c r="G44" s="7" t="s">
        <v>22</v>
      </c>
      <c r="H44" s="4" t="s">
        <v>124</v>
      </c>
      <c r="I44" s="5">
        <v>773160</v>
      </c>
      <c r="J44" s="5">
        <v>9852736</v>
      </c>
      <c r="K44" s="26" t="s">
        <v>747</v>
      </c>
      <c r="L44" s="26">
        <v>33731040</v>
      </c>
      <c r="M44" s="5">
        <v>37510</v>
      </c>
      <c r="N44" s="26">
        <v>2</v>
      </c>
      <c r="O44" s="26">
        <v>2</v>
      </c>
      <c r="P44" s="26" t="s">
        <v>685</v>
      </c>
      <c r="Q44" s="26" t="s">
        <v>693</v>
      </c>
      <c r="R44" s="26" t="s">
        <v>694</v>
      </c>
      <c r="S44" s="5" t="s">
        <v>123</v>
      </c>
      <c r="T44" s="5" t="s">
        <v>118</v>
      </c>
      <c r="U44" s="6" t="s">
        <v>15</v>
      </c>
    </row>
    <row r="45" spans="1:21" x14ac:dyDescent="0.25">
      <c r="A45" s="7" t="s">
        <v>116</v>
      </c>
      <c r="B45" s="7" t="s">
        <v>117</v>
      </c>
      <c r="C45" s="7" t="s">
        <v>125</v>
      </c>
      <c r="D45" s="7" t="s">
        <v>125</v>
      </c>
      <c r="E45" s="7" t="s">
        <v>125</v>
      </c>
      <c r="F45" s="7" t="s">
        <v>12</v>
      </c>
      <c r="G45" s="7" t="s">
        <v>22</v>
      </c>
      <c r="H45" s="4" t="s">
        <v>126</v>
      </c>
      <c r="I45" s="5">
        <v>773392.4</v>
      </c>
      <c r="J45" s="5">
        <v>9869730.1999999993</v>
      </c>
      <c r="K45" s="26" t="s">
        <v>747</v>
      </c>
      <c r="L45" s="26">
        <v>33731040</v>
      </c>
      <c r="M45" s="5">
        <v>37531</v>
      </c>
      <c r="N45" s="26">
        <v>2</v>
      </c>
      <c r="O45" s="26">
        <v>2</v>
      </c>
      <c r="P45" s="26" t="s">
        <v>685</v>
      </c>
      <c r="Q45" s="26" t="s">
        <v>693</v>
      </c>
      <c r="R45" s="26" t="s">
        <v>745</v>
      </c>
      <c r="S45" s="5" t="s">
        <v>125</v>
      </c>
      <c r="T45" s="5" t="s">
        <v>118</v>
      </c>
      <c r="U45" s="6" t="s">
        <v>15</v>
      </c>
    </row>
    <row r="46" spans="1:21" x14ac:dyDescent="0.25">
      <c r="A46" s="7" t="s">
        <v>116</v>
      </c>
      <c r="B46" s="7" t="s">
        <v>117</v>
      </c>
      <c r="C46" s="7" t="s">
        <v>127</v>
      </c>
      <c r="D46" s="7" t="s">
        <v>127</v>
      </c>
      <c r="E46" s="7" t="s">
        <v>127</v>
      </c>
      <c r="F46" s="7" t="s">
        <v>12</v>
      </c>
      <c r="G46" s="7" t="s">
        <v>32</v>
      </c>
      <c r="H46" s="4" t="s">
        <v>128</v>
      </c>
      <c r="I46" s="5">
        <v>786669</v>
      </c>
      <c r="J46" s="5">
        <v>9845254.5</v>
      </c>
      <c r="K46" s="26" t="s">
        <v>747</v>
      </c>
      <c r="L46" s="26">
        <v>33731040</v>
      </c>
      <c r="M46" s="5">
        <v>37520</v>
      </c>
      <c r="N46" s="26">
        <v>2</v>
      </c>
      <c r="O46" s="26">
        <v>2</v>
      </c>
      <c r="P46" s="26" t="s">
        <v>685</v>
      </c>
      <c r="Q46" s="26" t="s">
        <v>693</v>
      </c>
      <c r="R46" s="26" t="s">
        <v>745</v>
      </c>
      <c r="S46" s="5" t="s">
        <v>127</v>
      </c>
      <c r="T46" s="5" t="s">
        <v>118</v>
      </c>
      <c r="U46" s="6" t="s">
        <v>15</v>
      </c>
    </row>
    <row r="47" spans="1:21" x14ac:dyDescent="0.25">
      <c r="A47" s="7" t="s">
        <v>116</v>
      </c>
      <c r="B47" s="7" t="s">
        <v>117</v>
      </c>
      <c r="C47" s="7" t="s">
        <v>129</v>
      </c>
      <c r="D47" s="7" t="s">
        <v>129</v>
      </c>
      <c r="E47" s="7" t="s">
        <v>129</v>
      </c>
      <c r="F47" s="7" t="s">
        <v>12</v>
      </c>
      <c r="G47" s="7" t="s">
        <v>32</v>
      </c>
      <c r="H47" s="4" t="s">
        <v>130</v>
      </c>
      <c r="I47" s="5">
        <v>766349</v>
      </c>
      <c r="J47" s="5" t="s">
        <v>748</v>
      </c>
      <c r="K47" s="26" t="s">
        <v>747</v>
      </c>
      <c r="L47" s="26">
        <v>33731040</v>
      </c>
      <c r="M47" s="5">
        <v>37540</v>
      </c>
      <c r="N47" s="26">
        <v>1</v>
      </c>
      <c r="O47" s="26">
        <v>1</v>
      </c>
      <c r="P47" s="26" t="s">
        <v>685</v>
      </c>
      <c r="Q47" s="26" t="s">
        <v>693</v>
      </c>
      <c r="R47" s="26" t="s">
        <v>745</v>
      </c>
      <c r="S47" s="5" t="s">
        <v>129</v>
      </c>
      <c r="T47" s="5" t="s">
        <v>118</v>
      </c>
      <c r="U47" s="6" t="s">
        <v>15</v>
      </c>
    </row>
    <row r="48" spans="1:21" x14ac:dyDescent="0.25">
      <c r="A48" s="7" t="s">
        <v>116</v>
      </c>
      <c r="B48" s="7" t="s">
        <v>117</v>
      </c>
      <c r="C48" s="7" t="s">
        <v>131</v>
      </c>
      <c r="D48" s="7" t="s">
        <v>131</v>
      </c>
      <c r="E48" s="7" t="s">
        <v>131</v>
      </c>
      <c r="F48" s="7" t="s">
        <v>12</v>
      </c>
      <c r="G48" s="7" t="s">
        <v>52</v>
      </c>
      <c r="H48" s="4" t="s">
        <v>132</v>
      </c>
      <c r="I48" s="5">
        <v>777584.5</v>
      </c>
      <c r="J48" s="5">
        <v>9854237.4000000004</v>
      </c>
      <c r="K48" s="26" t="s">
        <v>747</v>
      </c>
      <c r="L48" s="26">
        <v>33731040</v>
      </c>
      <c r="M48" s="5">
        <v>37502</v>
      </c>
      <c r="N48" s="26">
        <v>1</v>
      </c>
      <c r="O48" s="26">
        <v>1</v>
      </c>
      <c r="P48" s="26" t="s">
        <v>685</v>
      </c>
      <c r="Q48" s="26" t="s">
        <v>693</v>
      </c>
      <c r="R48" s="26" t="s">
        <v>745</v>
      </c>
      <c r="S48" s="5" t="s">
        <v>131</v>
      </c>
      <c r="T48" s="5" t="s">
        <v>118</v>
      </c>
      <c r="U48" s="6" t="s">
        <v>15</v>
      </c>
    </row>
    <row r="49" spans="1:21" x14ac:dyDescent="0.25">
      <c r="A49" s="7" t="s">
        <v>116</v>
      </c>
      <c r="B49" s="7" t="s">
        <v>117</v>
      </c>
      <c r="C49" s="7" t="s">
        <v>118</v>
      </c>
      <c r="D49" s="7" t="s">
        <v>133</v>
      </c>
      <c r="E49" s="7" t="s">
        <v>134</v>
      </c>
      <c r="F49" s="7" t="s">
        <v>57</v>
      </c>
      <c r="G49" s="7" t="s">
        <v>58</v>
      </c>
      <c r="H49" s="4" t="s">
        <v>135</v>
      </c>
      <c r="I49" s="5">
        <v>764472.6</v>
      </c>
      <c r="J49" s="5">
        <v>9826839.4000000004</v>
      </c>
      <c r="K49" s="26" t="s">
        <v>747</v>
      </c>
      <c r="L49" s="26">
        <v>32824309</v>
      </c>
      <c r="M49" s="5">
        <v>37401</v>
      </c>
      <c r="N49" s="26">
        <v>1</v>
      </c>
      <c r="O49" s="26">
        <v>1</v>
      </c>
      <c r="P49" s="26" t="s">
        <v>685</v>
      </c>
      <c r="Q49" s="26" t="s">
        <v>693</v>
      </c>
      <c r="R49" s="26" t="s">
        <v>749</v>
      </c>
      <c r="S49" s="5"/>
      <c r="T49" s="5"/>
      <c r="U49" s="6" t="s">
        <v>15</v>
      </c>
    </row>
    <row r="50" spans="1:21" ht="22.5" x14ac:dyDescent="0.25">
      <c r="A50" s="7" t="s">
        <v>116</v>
      </c>
      <c r="B50" s="7" t="s">
        <v>136</v>
      </c>
      <c r="C50" s="7" t="s">
        <v>137</v>
      </c>
      <c r="D50" s="7" t="s">
        <v>138</v>
      </c>
      <c r="E50" s="7" t="s">
        <v>137</v>
      </c>
      <c r="F50" s="7" t="s">
        <v>12</v>
      </c>
      <c r="G50" s="7" t="s">
        <v>13</v>
      </c>
      <c r="H50" s="4" t="s">
        <v>139</v>
      </c>
      <c r="I50" s="5">
        <v>766730.6</v>
      </c>
      <c r="J50" s="5">
        <v>9894596.5</v>
      </c>
      <c r="K50" s="26" t="s">
        <v>747</v>
      </c>
      <c r="L50" s="26">
        <v>33731030</v>
      </c>
      <c r="M50" s="5">
        <v>6001</v>
      </c>
      <c r="N50" s="26">
        <v>17</v>
      </c>
      <c r="O50" s="26">
        <v>13</v>
      </c>
      <c r="P50" s="26" t="s">
        <v>685</v>
      </c>
      <c r="Q50" s="26" t="s">
        <v>686</v>
      </c>
      <c r="R50" s="26" t="s">
        <v>745</v>
      </c>
      <c r="S50" s="5" t="s">
        <v>137</v>
      </c>
      <c r="T50" s="5" t="s">
        <v>137</v>
      </c>
      <c r="U50" s="6" t="s">
        <v>15</v>
      </c>
    </row>
    <row r="51" spans="1:21" x14ac:dyDescent="0.25">
      <c r="A51" s="7" t="s">
        <v>116</v>
      </c>
      <c r="B51" s="7" t="s">
        <v>136</v>
      </c>
      <c r="C51" s="7" t="s">
        <v>140</v>
      </c>
      <c r="D51" s="7" t="s">
        <v>141</v>
      </c>
      <c r="E51" s="7" t="s">
        <v>140</v>
      </c>
      <c r="F51" s="7" t="s">
        <v>12</v>
      </c>
      <c r="G51" s="7" t="s">
        <v>22</v>
      </c>
      <c r="H51" s="4" t="s">
        <v>142</v>
      </c>
      <c r="I51" s="5">
        <v>767651.1</v>
      </c>
      <c r="J51" s="5">
        <v>9884301.3000000007</v>
      </c>
      <c r="K51" s="26" t="s">
        <v>747</v>
      </c>
      <c r="L51" s="26">
        <v>33731030</v>
      </c>
      <c r="M51" s="5">
        <v>6405</v>
      </c>
      <c r="N51" s="26">
        <v>3</v>
      </c>
      <c r="O51" s="26">
        <v>2</v>
      </c>
      <c r="P51" s="26" t="s">
        <v>685</v>
      </c>
      <c r="Q51" s="26" t="s">
        <v>693</v>
      </c>
      <c r="R51" s="26" t="s">
        <v>745</v>
      </c>
      <c r="S51" s="5" t="s">
        <v>140</v>
      </c>
      <c r="T51" s="5" t="s">
        <v>137</v>
      </c>
      <c r="U51" s="6" t="s">
        <v>15</v>
      </c>
    </row>
    <row r="52" spans="1:21" x14ac:dyDescent="0.25">
      <c r="A52" s="7" t="s">
        <v>116</v>
      </c>
      <c r="B52" s="7" t="s">
        <v>136</v>
      </c>
      <c r="C52" s="7" t="s">
        <v>143</v>
      </c>
      <c r="D52" s="7" t="s">
        <v>143</v>
      </c>
      <c r="E52" s="7" t="s">
        <v>143</v>
      </c>
      <c r="F52" s="7" t="s">
        <v>12</v>
      </c>
      <c r="G52" s="7" t="s">
        <v>32</v>
      </c>
      <c r="H52" s="4" t="s">
        <v>144</v>
      </c>
      <c r="I52" s="5">
        <v>695836</v>
      </c>
      <c r="J52" s="5">
        <v>9895284.4000000004</v>
      </c>
      <c r="K52" s="26" t="s">
        <v>747</v>
      </c>
      <c r="L52" s="26">
        <v>33731030</v>
      </c>
      <c r="M52" s="5">
        <v>6403</v>
      </c>
      <c r="N52" s="26">
        <v>3</v>
      </c>
      <c r="O52" s="26">
        <v>2</v>
      </c>
      <c r="P52" s="26" t="s">
        <v>685</v>
      </c>
      <c r="Q52" s="26" t="s">
        <v>693</v>
      </c>
      <c r="R52" s="26" t="s">
        <v>745</v>
      </c>
      <c r="S52" s="5" t="s">
        <v>143</v>
      </c>
      <c r="T52" s="5" t="s">
        <v>137</v>
      </c>
      <c r="U52" s="6" t="s">
        <v>15</v>
      </c>
    </row>
    <row r="53" spans="1:21" x14ac:dyDescent="0.25">
      <c r="A53" s="7" t="s">
        <v>116</v>
      </c>
      <c r="B53" s="7" t="s">
        <v>136</v>
      </c>
      <c r="C53" s="7" t="s">
        <v>145</v>
      </c>
      <c r="D53" s="7" t="s">
        <v>145</v>
      </c>
      <c r="E53" s="7" t="s">
        <v>145</v>
      </c>
      <c r="F53" s="7" t="s">
        <v>12</v>
      </c>
      <c r="G53" s="7" t="s">
        <v>32</v>
      </c>
      <c r="H53" s="4" t="s">
        <v>146</v>
      </c>
      <c r="I53" s="5">
        <v>757017.8</v>
      </c>
      <c r="J53" s="5">
        <v>9894203.6999999993</v>
      </c>
      <c r="K53" s="26" t="s">
        <v>747</v>
      </c>
      <c r="L53" s="26">
        <v>33731030</v>
      </c>
      <c r="M53" s="5">
        <v>6409</v>
      </c>
      <c r="N53" s="26">
        <v>3</v>
      </c>
      <c r="O53" s="26">
        <v>2</v>
      </c>
      <c r="P53" s="26" t="s">
        <v>685</v>
      </c>
      <c r="Q53" s="26" t="s">
        <v>693</v>
      </c>
      <c r="R53" s="26" t="s">
        <v>745</v>
      </c>
      <c r="S53" s="5" t="s">
        <v>145</v>
      </c>
      <c r="T53" s="5" t="s">
        <v>137</v>
      </c>
      <c r="U53" s="6" t="s">
        <v>15</v>
      </c>
    </row>
    <row r="54" spans="1:21" x14ac:dyDescent="0.25">
      <c r="A54" s="7" t="s">
        <v>116</v>
      </c>
      <c r="B54" s="7" t="s">
        <v>136</v>
      </c>
      <c r="C54" s="7" t="s">
        <v>147</v>
      </c>
      <c r="D54" s="7" t="s">
        <v>147</v>
      </c>
      <c r="E54" s="7" t="s">
        <v>147</v>
      </c>
      <c r="F54" s="7" t="s">
        <v>12</v>
      </c>
      <c r="G54" s="7" t="s">
        <v>32</v>
      </c>
      <c r="H54" s="4" t="s">
        <v>148</v>
      </c>
      <c r="I54" s="5">
        <v>759779</v>
      </c>
      <c r="J54" s="5">
        <v>9907261.5</v>
      </c>
      <c r="K54" s="26" t="s">
        <v>747</v>
      </c>
      <c r="L54" s="26">
        <v>33731030</v>
      </c>
      <c r="M54" s="5">
        <v>6410</v>
      </c>
      <c r="N54" s="26">
        <v>2</v>
      </c>
      <c r="O54" s="26">
        <v>1</v>
      </c>
      <c r="P54" s="26" t="s">
        <v>685</v>
      </c>
      <c r="Q54" s="26" t="s">
        <v>693</v>
      </c>
      <c r="R54" s="26" t="s">
        <v>694</v>
      </c>
      <c r="S54" s="5" t="s">
        <v>147</v>
      </c>
      <c r="T54" s="5" t="s">
        <v>137</v>
      </c>
      <c r="U54" s="6" t="s">
        <v>15</v>
      </c>
    </row>
    <row r="55" spans="1:21" ht="22.5" x14ac:dyDescent="0.25">
      <c r="A55" s="7" t="s">
        <v>116</v>
      </c>
      <c r="B55" s="7" t="s">
        <v>136</v>
      </c>
      <c r="C55" s="7" t="s">
        <v>149</v>
      </c>
      <c r="D55" s="7" t="s">
        <v>150</v>
      </c>
      <c r="E55" s="7" t="s">
        <v>149</v>
      </c>
      <c r="F55" s="7" t="s">
        <v>12</v>
      </c>
      <c r="G55" s="7" t="s">
        <v>52</v>
      </c>
      <c r="H55" s="4" t="s">
        <v>151</v>
      </c>
      <c r="I55" s="5">
        <v>713584.5</v>
      </c>
      <c r="J55" s="5">
        <v>9874200.9000000004</v>
      </c>
      <c r="K55" s="26" t="s">
        <v>747</v>
      </c>
      <c r="L55" s="26">
        <v>33731030</v>
      </c>
      <c r="M55" s="5">
        <v>6408</v>
      </c>
      <c r="N55" s="26">
        <v>1</v>
      </c>
      <c r="O55" s="26">
        <v>1</v>
      </c>
      <c r="P55" s="26" t="s">
        <v>685</v>
      </c>
      <c r="Q55" s="26" t="s">
        <v>693</v>
      </c>
      <c r="R55" s="26" t="s">
        <v>750</v>
      </c>
      <c r="S55" s="5" t="s">
        <v>149</v>
      </c>
      <c r="T55" s="5" t="s">
        <v>137</v>
      </c>
      <c r="U55" s="6" t="s">
        <v>15</v>
      </c>
    </row>
    <row r="56" spans="1:21" x14ac:dyDescent="0.25">
      <c r="A56" s="7" t="s">
        <v>116</v>
      </c>
      <c r="B56" s="7" t="s">
        <v>136</v>
      </c>
      <c r="C56" s="7" t="s">
        <v>152</v>
      </c>
      <c r="D56" s="7" t="s">
        <v>152</v>
      </c>
      <c r="E56" s="7" t="s">
        <v>152</v>
      </c>
      <c r="F56" s="7" t="s">
        <v>12</v>
      </c>
      <c r="G56" s="7" t="s">
        <v>52</v>
      </c>
      <c r="H56" s="4" t="s">
        <v>153</v>
      </c>
      <c r="I56" s="5">
        <v>734763.9</v>
      </c>
      <c r="J56" s="5">
        <v>9921623.6999999993</v>
      </c>
      <c r="K56" s="26" t="s">
        <v>747</v>
      </c>
      <c r="L56" s="26">
        <v>33731030</v>
      </c>
      <c r="M56" s="5">
        <v>6407</v>
      </c>
      <c r="N56" s="26">
        <v>3</v>
      </c>
      <c r="O56" s="26">
        <v>2</v>
      </c>
      <c r="P56" s="26" t="s">
        <v>685</v>
      </c>
      <c r="Q56" s="26" t="s">
        <v>693</v>
      </c>
      <c r="R56" s="26" t="s">
        <v>745</v>
      </c>
      <c r="S56" s="5" t="s">
        <v>152</v>
      </c>
      <c r="T56" s="5" t="s">
        <v>137</v>
      </c>
      <c r="U56" s="6" t="s">
        <v>15</v>
      </c>
    </row>
    <row r="57" spans="1:21" x14ac:dyDescent="0.25">
      <c r="A57" s="7" t="s">
        <v>116</v>
      </c>
      <c r="B57" s="7" t="s">
        <v>136</v>
      </c>
      <c r="C57" s="7" t="s">
        <v>145</v>
      </c>
      <c r="D57" s="7" t="s">
        <v>154</v>
      </c>
      <c r="E57" s="7" t="s">
        <v>154</v>
      </c>
      <c r="F57" s="7" t="s">
        <v>12</v>
      </c>
      <c r="G57" s="7" t="s">
        <v>52</v>
      </c>
      <c r="H57" s="4" t="s">
        <v>155</v>
      </c>
      <c r="I57" s="5">
        <v>734223.4</v>
      </c>
      <c r="J57" s="5">
        <v>9894126.1999999993</v>
      </c>
      <c r="K57" s="26" t="s">
        <v>747</v>
      </c>
      <c r="L57" s="26">
        <v>33731030</v>
      </c>
      <c r="M57" s="5">
        <v>6401</v>
      </c>
      <c r="N57" s="26">
        <v>2</v>
      </c>
      <c r="O57" s="26">
        <v>1</v>
      </c>
      <c r="P57" s="26" t="s">
        <v>685</v>
      </c>
      <c r="Q57" s="26" t="s">
        <v>693</v>
      </c>
      <c r="R57" s="26" t="s">
        <v>745</v>
      </c>
      <c r="S57" s="5" t="s">
        <v>154</v>
      </c>
      <c r="T57" s="5" t="s">
        <v>137</v>
      </c>
      <c r="U57" s="6" t="s">
        <v>15</v>
      </c>
    </row>
    <row r="58" spans="1:21" x14ac:dyDescent="0.25">
      <c r="A58" s="7" t="s">
        <v>116</v>
      </c>
      <c r="B58" s="7" t="s">
        <v>136</v>
      </c>
      <c r="C58" s="7" t="s">
        <v>137</v>
      </c>
      <c r="D58" s="7" t="s">
        <v>156</v>
      </c>
      <c r="E58" s="7" t="s">
        <v>157</v>
      </c>
      <c r="F58" s="7" t="s">
        <v>57</v>
      </c>
      <c r="G58" s="7" t="s">
        <v>58</v>
      </c>
      <c r="H58" s="4" t="s">
        <v>158</v>
      </c>
      <c r="I58" s="5">
        <v>765216.2</v>
      </c>
      <c r="J58" s="5">
        <v>9896379.9000000004</v>
      </c>
      <c r="K58" s="26" t="s">
        <v>747</v>
      </c>
      <c r="L58" s="26">
        <v>33731030</v>
      </c>
      <c r="M58" s="5">
        <v>6402</v>
      </c>
      <c r="N58" s="26">
        <v>1</v>
      </c>
      <c r="O58" s="26">
        <v>1</v>
      </c>
      <c r="P58" s="26" t="s">
        <v>685</v>
      </c>
      <c r="Q58" s="26" t="s">
        <v>693</v>
      </c>
      <c r="R58" s="26" t="s">
        <v>751</v>
      </c>
      <c r="S58" s="5"/>
      <c r="T58" s="5"/>
      <c r="U58" s="6" t="s">
        <v>15</v>
      </c>
    </row>
    <row r="59" spans="1:21" x14ac:dyDescent="0.25">
      <c r="A59" s="7" t="s">
        <v>116</v>
      </c>
      <c r="B59" s="7" t="s">
        <v>159</v>
      </c>
      <c r="C59" s="7" t="s">
        <v>160</v>
      </c>
      <c r="D59" s="7" t="s">
        <v>161</v>
      </c>
      <c r="E59" s="7" t="s">
        <v>160</v>
      </c>
      <c r="F59" s="7" t="s">
        <v>12</v>
      </c>
      <c r="G59" s="7" t="s">
        <v>13</v>
      </c>
      <c r="H59" s="4" t="s">
        <v>162</v>
      </c>
      <c r="I59" s="5">
        <v>761088.6</v>
      </c>
      <c r="J59" s="5">
        <v>9815412.0999999996</v>
      </c>
      <c r="K59" s="26" t="s">
        <v>747</v>
      </c>
      <c r="L59" s="26">
        <v>33731000</v>
      </c>
      <c r="M59" s="5" t="s">
        <v>752</v>
      </c>
      <c r="N59" s="26">
        <v>19</v>
      </c>
      <c r="O59" s="26">
        <v>19</v>
      </c>
      <c r="P59" s="26" t="s">
        <v>685</v>
      </c>
      <c r="Q59" s="26" t="s">
        <v>686</v>
      </c>
      <c r="R59" s="26" t="s">
        <v>745</v>
      </c>
      <c r="S59" s="5" t="s">
        <v>160</v>
      </c>
      <c r="T59" s="5" t="s">
        <v>160</v>
      </c>
      <c r="U59" s="6" t="s">
        <v>15</v>
      </c>
    </row>
    <row r="60" spans="1:21" x14ac:dyDescent="0.25">
      <c r="A60" s="7" t="s">
        <v>116</v>
      </c>
      <c r="B60" s="7" t="s">
        <v>159</v>
      </c>
      <c r="C60" s="7" t="s">
        <v>163</v>
      </c>
      <c r="D60" s="7" t="s">
        <v>163</v>
      </c>
      <c r="E60" s="7" t="s">
        <v>163</v>
      </c>
      <c r="F60" s="7" t="s">
        <v>12</v>
      </c>
      <c r="G60" s="7" t="s">
        <v>22</v>
      </c>
      <c r="H60" s="4" t="s">
        <v>164</v>
      </c>
      <c r="I60" s="5">
        <v>725694.7</v>
      </c>
      <c r="J60" s="5">
        <v>9746786.5</v>
      </c>
      <c r="K60" s="26" t="s">
        <v>747</v>
      </c>
      <c r="L60" s="26">
        <v>33731000</v>
      </c>
      <c r="M60" s="5">
        <v>5423</v>
      </c>
      <c r="N60" s="26">
        <v>2</v>
      </c>
      <c r="O60" s="26">
        <v>1</v>
      </c>
      <c r="P60" s="26" t="s">
        <v>685</v>
      </c>
      <c r="Q60" s="26" t="s">
        <v>693</v>
      </c>
      <c r="R60" s="26" t="s">
        <v>694</v>
      </c>
      <c r="S60" s="5" t="s">
        <v>163</v>
      </c>
      <c r="T60" s="5" t="s">
        <v>160</v>
      </c>
      <c r="U60" s="6" t="s">
        <v>15</v>
      </c>
    </row>
    <row r="61" spans="1:21" x14ac:dyDescent="0.25">
      <c r="A61" s="7" t="s">
        <v>116</v>
      </c>
      <c r="B61" s="7" t="s">
        <v>159</v>
      </c>
      <c r="C61" s="7" t="s">
        <v>165</v>
      </c>
      <c r="D61" s="7" t="s">
        <v>165</v>
      </c>
      <c r="E61" s="7" t="s">
        <v>165</v>
      </c>
      <c r="F61" s="7" t="s">
        <v>12</v>
      </c>
      <c r="G61" s="7" t="s">
        <v>32</v>
      </c>
      <c r="H61" s="4" t="s">
        <v>166</v>
      </c>
      <c r="I61" s="5">
        <v>739153.1</v>
      </c>
      <c r="J61" s="5">
        <v>9756537.5</v>
      </c>
      <c r="K61" s="26" t="s">
        <v>747</v>
      </c>
      <c r="L61" s="26">
        <v>33731000</v>
      </c>
      <c r="M61" s="5">
        <v>5419</v>
      </c>
      <c r="N61" s="26">
        <v>2</v>
      </c>
      <c r="O61" s="26">
        <v>1</v>
      </c>
      <c r="P61" s="26" t="s">
        <v>685</v>
      </c>
      <c r="Q61" s="26" t="s">
        <v>693</v>
      </c>
      <c r="R61" s="26" t="s">
        <v>749</v>
      </c>
      <c r="S61" s="5" t="s">
        <v>165</v>
      </c>
      <c r="T61" s="5" t="s">
        <v>160</v>
      </c>
      <c r="U61" s="6" t="s">
        <v>15</v>
      </c>
    </row>
    <row r="62" spans="1:21" ht="22.5" x14ac:dyDescent="0.25">
      <c r="A62" s="7" t="s">
        <v>116</v>
      </c>
      <c r="B62" s="7" t="s">
        <v>159</v>
      </c>
      <c r="C62" s="7" t="s">
        <v>167</v>
      </c>
      <c r="D62" s="7" t="s">
        <v>168</v>
      </c>
      <c r="E62" s="7" t="s">
        <v>167</v>
      </c>
      <c r="F62" s="7" t="s">
        <v>12</v>
      </c>
      <c r="G62" s="7" t="s">
        <v>32</v>
      </c>
      <c r="H62" s="4" t="s">
        <v>169</v>
      </c>
      <c r="I62" s="5">
        <v>749242.3</v>
      </c>
      <c r="J62" s="5">
        <v>9812506.8000000007</v>
      </c>
      <c r="K62" s="26" t="s">
        <v>747</v>
      </c>
      <c r="L62" s="26">
        <v>33731000</v>
      </c>
      <c r="M62" s="5">
        <v>5418</v>
      </c>
      <c r="N62" s="26">
        <v>3</v>
      </c>
      <c r="O62" s="26">
        <v>1</v>
      </c>
      <c r="P62" s="26" t="s">
        <v>685</v>
      </c>
      <c r="Q62" s="26" t="s">
        <v>693</v>
      </c>
      <c r="R62" s="26" t="s">
        <v>745</v>
      </c>
      <c r="S62" s="5" t="s">
        <v>167</v>
      </c>
      <c r="T62" s="5" t="s">
        <v>160</v>
      </c>
      <c r="U62" s="6" t="s">
        <v>15</v>
      </c>
    </row>
    <row r="63" spans="1:21" ht="22.5" x14ac:dyDescent="0.25">
      <c r="A63" s="7" t="s">
        <v>116</v>
      </c>
      <c r="B63" s="7" t="s">
        <v>159</v>
      </c>
      <c r="C63" s="7" t="s">
        <v>170</v>
      </c>
      <c r="D63" s="7" t="s">
        <v>170</v>
      </c>
      <c r="E63" s="7" t="s">
        <v>170</v>
      </c>
      <c r="F63" s="7" t="s">
        <v>12</v>
      </c>
      <c r="G63" s="7" t="s">
        <v>32</v>
      </c>
      <c r="H63" s="4" t="s">
        <v>171</v>
      </c>
      <c r="I63" s="5">
        <v>664429.69999999995</v>
      </c>
      <c r="J63" s="5">
        <v>9756229.0999999996</v>
      </c>
      <c r="K63" s="26" t="s">
        <v>747</v>
      </c>
      <c r="L63" s="26">
        <v>33731000</v>
      </c>
      <c r="M63" s="5">
        <v>5428</v>
      </c>
      <c r="N63" s="26">
        <v>1</v>
      </c>
      <c r="O63" s="26">
        <v>1</v>
      </c>
      <c r="P63" s="26" t="s">
        <v>685</v>
      </c>
      <c r="Q63" s="26" t="s">
        <v>693</v>
      </c>
      <c r="R63" s="26" t="s">
        <v>749</v>
      </c>
      <c r="S63" s="5" t="s">
        <v>170</v>
      </c>
      <c r="T63" s="5" t="s">
        <v>160</v>
      </c>
      <c r="U63" s="6" t="s">
        <v>15</v>
      </c>
    </row>
    <row r="64" spans="1:21" x14ac:dyDescent="0.25">
      <c r="A64" s="7" t="s">
        <v>116</v>
      </c>
      <c r="B64" s="7" t="s">
        <v>159</v>
      </c>
      <c r="C64" s="7" t="s">
        <v>172</v>
      </c>
      <c r="D64" s="7" t="s">
        <v>172</v>
      </c>
      <c r="E64" s="7" t="s">
        <v>172</v>
      </c>
      <c r="F64" s="7" t="s">
        <v>12</v>
      </c>
      <c r="G64" s="7" t="s">
        <v>32</v>
      </c>
      <c r="H64" s="4" t="s">
        <v>173</v>
      </c>
      <c r="I64" s="5">
        <v>754434.3</v>
      </c>
      <c r="J64" s="5">
        <v>9785982.6999999993</v>
      </c>
      <c r="K64" s="26" t="s">
        <v>747</v>
      </c>
      <c r="L64" s="26">
        <v>33731000</v>
      </c>
      <c r="M64" s="5">
        <v>5412</v>
      </c>
      <c r="N64" s="26">
        <v>4</v>
      </c>
      <c r="O64" s="26">
        <v>1</v>
      </c>
      <c r="P64" s="26" t="s">
        <v>685</v>
      </c>
      <c r="Q64" s="26" t="s">
        <v>693</v>
      </c>
      <c r="R64" s="26" t="s">
        <v>745</v>
      </c>
      <c r="S64" s="5" t="s">
        <v>172</v>
      </c>
      <c r="T64" s="5" t="s">
        <v>160</v>
      </c>
      <c r="U64" s="6" t="s">
        <v>15</v>
      </c>
    </row>
    <row r="65" spans="1:21" x14ac:dyDescent="0.25">
      <c r="A65" s="7" t="s">
        <v>116</v>
      </c>
      <c r="B65" s="7" t="s">
        <v>159</v>
      </c>
      <c r="C65" s="7" t="s">
        <v>174</v>
      </c>
      <c r="D65" s="7" t="s">
        <v>174</v>
      </c>
      <c r="E65" s="7" t="s">
        <v>174</v>
      </c>
      <c r="F65" s="7" t="s">
        <v>12</v>
      </c>
      <c r="G65" s="7" t="s">
        <v>52</v>
      </c>
      <c r="H65" s="4" t="s">
        <v>175</v>
      </c>
      <c r="I65" s="5">
        <v>761346.5</v>
      </c>
      <c r="J65" s="5">
        <v>9824446.0999999996</v>
      </c>
      <c r="K65" s="26" t="s">
        <v>747</v>
      </c>
      <c r="L65" s="26">
        <v>33731000</v>
      </c>
      <c r="M65" s="5">
        <v>5415</v>
      </c>
      <c r="N65" s="26">
        <v>1</v>
      </c>
      <c r="O65" s="26">
        <v>1</v>
      </c>
      <c r="P65" s="26" t="s">
        <v>685</v>
      </c>
      <c r="Q65" s="26" t="s">
        <v>693</v>
      </c>
      <c r="R65" s="26" t="s">
        <v>694</v>
      </c>
      <c r="S65" s="5" t="s">
        <v>174</v>
      </c>
      <c r="T65" s="5" t="s">
        <v>160</v>
      </c>
      <c r="U65" s="6" t="s">
        <v>15</v>
      </c>
    </row>
    <row r="66" spans="1:21" x14ac:dyDescent="0.25">
      <c r="A66" s="7" t="s">
        <v>116</v>
      </c>
      <c r="B66" s="7" t="s">
        <v>159</v>
      </c>
      <c r="C66" s="7" t="s">
        <v>176</v>
      </c>
      <c r="D66" s="7" t="s">
        <v>176</v>
      </c>
      <c r="E66" s="7" t="s">
        <v>176</v>
      </c>
      <c r="F66" s="7" t="s">
        <v>12</v>
      </c>
      <c r="G66" s="7" t="s">
        <v>52</v>
      </c>
      <c r="H66" s="4" t="s">
        <v>177</v>
      </c>
      <c r="I66" s="5">
        <v>726201</v>
      </c>
      <c r="J66" s="5">
        <v>9778952.5</v>
      </c>
      <c r="K66" s="26" t="s">
        <v>747</v>
      </c>
      <c r="L66" s="26">
        <v>33731000</v>
      </c>
      <c r="M66" s="5">
        <v>5414</v>
      </c>
      <c r="N66" s="26">
        <v>1</v>
      </c>
      <c r="O66" s="26">
        <v>1</v>
      </c>
      <c r="P66" s="26" t="s">
        <v>685</v>
      </c>
      <c r="Q66" s="26" t="s">
        <v>693</v>
      </c>
      <c r="R66" s="26" t="s">
        <v>749</v>
      </c>
      <c r="S66" s="5" t="s">
        <v>176</v>
      </c>
      <c r="T66" s="5" t="s">
        <v>160</v>
      </c>
      <c r="U66" s="6" t="s">
        <v>15</v>
      </c>
    </row>
    <row r="67" spans="1:21" x14ac:dyDescent="0.25">
      <c r="A67" s="7" t="s">
        <v>116</v>
      </c>
      <c r="B67" s="7" t="s">
        <v>159</v>
      </c>
      <c r="C67" s="7" t="s">
        <v>178</v>
      </c>
      <c r="D67" s="7" t="s">
        <v>178</v>
      </c>
      <c r="E67" s="7" t="s">
        <v>178</v>
      </c>
      <c r="F67" s="7" t="s">
        <v>12</v>
      </c>
      <c r="G67" s="7" t="s">
        <v>52</v>
      </c>
      <c r="H67" s="4" t="s">
        <v>179</v>
      </c>
      <c r="I67" s="5">
        <v>774709.2</v>
      </c>
      <c r="J67" s="5">
        <v>9826889.0999999996</v>
      </c>
      <c r="K67" s="26" t="s">
        <v>747</v>
      </c>
      <c r="L67" s="26">
        <v>33731000</v>
      </c>
      <c r="M67" s="5">
        <v>5411</v>
      </c>
      <c r="N67" s="26">
        <v>3</v>
      </c>
      <c r="O67" s="26">
        <v>1</v>
      </c>
      <c r="P67" s="26" t="s">
        <v>685</v>
      </c>
      <c r="Q67" s="26" t="s">
        <v>693</v>
      </c>
      <c r="R67" s="26" t="s">
        <v>745</v>
      </c>
      <c r="S67" s="5" t="s">
        <v>178</v>
      </c>
      <c r="T67" s="5" t="s">
        <v>160</v>
      </c>
      <c r="U67" s="6" t="s">
        <v>15</v>
      </c>
    </row>
    <row r="68" spans="1:21" x14ac:dyDescent="0.25">
      <c r="A68" s="7" t="s">
        <v>116</v>
      </c>
      <c r="B68" s="7" t="s">
        <v>159</v>
      </c>
      <c r="C68" s="7" t="s">
        <v>160</v>
      </c>
      <c r="D68" s="7" t="s">
        <v>180</v>
      </c>
      <c r="E68" s="7" t="s">
        <v>181</v>
      </c>
      <c r="F68" s="7" t="s">
        <v>57</v>
      </c>
      <c r="G68" s="7" t="s">
        <v>58</v>
      </c>
      <c r="H68" s="4" t="s">
        <v>182</v>
      </c>
      <c r="I68" s="5">
        <v>762138.3</v>
      </c>
      <c r="J68" s="5">
        <v>9813966.5</v>
      </c>
      <c r="K68" s="26" t="s">
        <v>747</v>
      </c>
      <c r="L68" s="26">
        <v>33731000</v>
      </c>
      <c r="M68" s="5">
        <v>5426</v>
      </c>
      <c r="N68" s="26">
        <v>1</v>
      </c>
      <c r="O68" s="26">
        <v>1</v>
      </c>
      <c r="P68" s="26" t="s">
        <v>685</v>
      </c>
      <c r="Q68" s="26" t="s">
        <v>693</v>
      </c>
      <c r="R68" s="26" t="s">
        <v>749</v>
      </c>
      <c r="S68" s="5"/>
      <c r="T68" s="5"/>
      <c r="U68" s="6" t="s">
        <v>15</v>
      </c>
    </row>
    <row r="69" spans="1:21" x14ac:dyDescent="0.25">
      <c r="A69" s="7" t="s">
        <v>116</v>
      </c>
      <c r="B69" s="7" t="s">
        <v>183</v>
      </c>
      <c r="C69" s="7" t="s">
        <v>184</v>
      </c>
      <c r="D69" s="7" t="s">
        <v>185</v>
      </c>
      <c r="E69" s="7" t="s">
        <v>184</v>
      </c>
      <c r="F69" s="7" t="s">
        <v>12</v>
      </c>
      <c r="G69" s="7" t="s">
        <v>13</v>
      </c>
      <c r="H69" s="4" t="s">
        <v>186</v>
      </c>
      <c r="I69" s="5">
        <v>722324.4</v>
      </c>
      <c r="J69" s="5">
        <v>9823811.1999999993</v>
      </c>
      <c r="K69" s="26" t="s">
        <v>747</v>
      </c>
      <c r="L69" s="26">
        <v>32731020</v>
      </c>
      <c r="M69" s="5" t="s">
        <v>753</v>
      </c>
      <c r="N69" s="26">
        <v>7</v>
      </c>
      <c r="O69" s="26">
        <v>5</v>
      </c>
      <c r="P69" s="26" t="s">
        <v>685</v>
      </c>
      <c r="Q69" s="26" t="s">
        <v>686</v>
      </c>
      <c r="R69" s="26" t="s">
        <v>745</v>
      </c>
      <c r="S69" s="5" t="s">
        <v>184</v>
      </c>
      <c r="T69" s="5" t="s">
        <v>184</v>
      </c>
      <c r="U69" s="6" t="s">
        <v>15</v>
      </c>
    </row>
    <row r="70" spans="1:21" x14ac:dyDescent="0.25">
      <c r="A70" s="7" t="s">
        <v>116</v>
      </c>
      <c r="B70" s="7" t="s">
        <v>183</v>
      </c>
      <c r="C70" s="7" t="s">
        <v>187</v>
      </c>
      <c r="D70" s="7" t="s">
        <v>187</v>
      </c>
      <c r="E70" s="7" t="s">
        <v>187</v>
      </c>
      <c r="F70" s="7" t="s">
        <v>12</v>
      </c>
      <c r="G70" s="7" t="s">
        <v>32</v>
      </c>
      <c r="H70" s="4" t="s">
        <v>188</v>
      </c>
      <c r="I70" s="5">
        <v>694436</v>
      </c>
      <c r="J70" s="5">
        <v>9819751.1999999993</v>
      </c>
      <c r="K70" s="26" t="s">
        <v>747</v>
      </c>
      <c r="L70" s="26">
        <v>32731020</v>
      </c>
      <c r="M70" s="5">
        <v>2401</v>
      </c>
      <c r="N70" s="26">
        <v>1</v>
      </c>
      <c r="O70" s="26">
        <v>1</v>
      </c>
      <c r="P70" s="26" t="s">
        <v>685</v>
      </c>
      <c r="Q70" s="26" t="s">
        <v>693</v>
      </c>
      <c r="R70" s="26" t="s">
        <v>694</v>
      </c>
      <c r="S70" s="5" t="s">
        <v>187</v>
      </c>
      <c r="T70" s="5" t="s">
        <v>184</v>
      </c>
      <c r="U70" s="6" t="s">
        <v>15</v>
      </c>
    </row>
    <row r="71" spans="1:21" x14ac:dyDescent="0.25">
      <c r="A71" s="7" t="s">
        <v>116</v>
      </c>
      <c r="B71" s="7" t="s">
        <v>183</v>
      </c>
      <c r="C71" s="7" t="s">
        <v>189</v>
      </c>
      <c r="D71" s="7" t="s">
        <v>189</v>
      </c>
      <c r="E71" s="7" t="s">
        <v>189</v>
      </c>
      <c r="F71" s="7" t="s">
        <v>12</v>
      </c>
      <c r="G71" s="7" t="s">
        <v>32</v>
      </c>
      <c r="H71" s="4" t="s">
        <v>190</v>
      </c>
      <c r="I71" s="5">
        <v>715049.9</v>
      </c>
      <c r="J71" s="5">
        <v>9785294.4000000004</v>
      </c>
      <c r="K71" s="26" t="s">
        <v>747</v>
      </c>
      <c r="L71" s="26">
        <v>32731020</v>
      </c>
      <c r="M71" s="5">
        <v>2403</v>
      </c>
      <c r="N71" s="26">
        <v>1</v>
      </c>
      <c r="O71" s="26">
        <v>1</v>
      </c>
      <c r="P71" s="26" t="s">
        <v>685</v>
      </c>
      <c r="Q71" s="26" t="s">
        <v>693</v>
      </c>
      <c r="R71" s="26" t="s">
        <v>749</v>
      </c>
      <c r="S71" s="5" t="s">
        <v>189</v>
      </c>
      <c r="T71" s="5" t="s">
        <v>184</v>
      </c>
      <c r="U71" s="6" t="s">
        <v>15</v>
      </c>
    </row>
    <row r="72" spans="1:21" x14ac:dyDescent="0.25">
      <c r="A72" s="7" t="s">
        <v>116</v>
      </c>
      <c r="B72" s="7" t="s">
        <v>183</v>
      </c>
      <c r="C72" s="7" t="s">
        <v>191</v>
      </c>
      <c r="D72" s="7" t="s">
        <v>191</v>
      </c>
      <c r="E72" s="7" t="s">
        <v>191</v>
      </c>
      <c r="F72" s="7" t="s">
        <v>12</v>
      </c>
      <c r="G72" s="7" t="s">
        <v>52</v>
      </c>
      <c r="H72" s="4" t="s">
        <v>192</v>
      </c>
      <c r="I72" s="5">
        <v>691084.4</v>
      </c>
      <c r="J72" s="5">
        <v>9841931.5999999996</v>
      </c>
      <c r="K72" s="26" t="s">
        <v>747</v>
      </c>
      <c r="L72" s="26">
        <v>32731020</v>
      </c>
      <c r="M72" s="5">
        <v>2417</v>
      </c>
      <c r="N72" s="26">
        <v>2</v>
      </c>
      <c r="O72" s="26">
        <v>2</v>
      </c>
      <c r="P72" s="26" t="s">
        <v>685</v>
      </c>
      <c r="Q72" s="26" t="s">
        <v>693</v>
      </c>
      <c r="R72" s="26" t="s">
        <v>749</v>
      </c>
      <c r="S72" s="5" t="s">
        <v>191</v>
      </c>
      <c r="T72" s="5" t="s">
        <v>184</v>
      </c>
      <c r="U72" s="6" t="s">
        <v>15</v>
      </c>
    </row>
    <row r="73" spans="1:21" x14ac:dyDescent="0.25">
      <c r="A73" s="7" t="s">
        <v>116</v>
      </c>
      <c r="B73" s="7" t="s">
        <v>183</v>
      </c>
      <c r="C73" s="7" t="s">
        <v>193</v>
      </c>
      <c r="D73" s="7" t="s">
        <v>194</v>
      </c>
      <c r="E73" s="7" t="s">
        <v>193</v>
      </c>
      <c r="F73" s="7" t="s">
        <v>12</v>
      </c>
      <c r="G73" s="7" t="s">
        <v>52</v>
      </c>
      <c r="H73" s="4" t="s">
        <v>195</v>
      </c>
      <c r="I73" s="5">
        <v>719779.2</v>
      </c>
      <c r="J73" s="5">
        <v>9813614.1999999993</v>
      </c>
      <c r="K73" s="26" t="s">
        <v>747</v>
      </c>
      <c r="L73" s="26">
        <v>32731020</v>
      </c>
      <c r="M73" s="5">
        <v>2414</v>
      </c>
      <c r="N73" s="26">
        <v>1</v>
      </c>
      <c r="O73" s="26">
        <v>1</v>
      </c>
      <c r="P73" s="26" t="s">
        <v>685</v>
      </c>
      <c r="Q73" s="26" t="s">
        <v>693</v>
      </c>
      <c r="R73" s="26" t="s">
        <v>694</v>
      </c>
      <c r="S73" s="5" t="s">
        <v>193</v>
      </c>
      <c r="T73" s="5" t="s">
        <v>184</v>
      </c>
      <c r="U73" s="6" t="s">
        <v>15</v>
      </c>
    </row>
    <row r="74" spans="1:21" x14ac:dyDescent="0.25">
      <c r="A74" s="7" t="s">
        <v>116</v>
      </c>
      <c r="B74" s="7" t="s">
        <v>183</v>
      </c>
      <c r="C74" s="7" t="s">
        <v>141</v>
      </c>
      <c r="D74" s="7" t="s">
        <v>141</v>
      </c>
      <c r="E74" s="7" t="s">
        <v>141</v>
      </c>
      <c r="F74" s="7" t="s">
        <v>12</v>
      </c>
      <c r="G74" s="7" t="s">
        <v>52</v>
      </c>
      <c r="H74" s="4" t="s">
        <v>196</v>
      </c>
      <c r="I74" s="5">
        <v>717828.9</v>
      </c>
      <c r="J74" s="5">
        <v>9810979.0999999996</v>
      </c>
      <c r="K74" s="26" t="s">
        <v>747</v>
      </c>
      <c r="L74" s="26">
        <v>32731020</v>
      </c>
      <c r="M74" s="5">
        <v>2412</v>
      </c>
      <c r="N74" s="26">
        <v>1</v>
      </c>
      <c r="O74" s="26">
        <v>1</v>
      </c>
      <c r="P74" s="26" t="s">
        <v>685</v>
      </c>
      <c r="Q74" s="26" t="s">
        <v>693</v>
      </c>
      <c r="R74" s="26" t="s">
        <v>694</v>
      </c>
      <c r="S74" s="5" t="s">
        <v>141</v>
      </c>
      <c r="T74" s="5" t="s">
        <v>184</v>
      </c>
      <c r="U74" s="6" t="s">
        <v>15</v>
      </c>
    </row>
    <row r="75" spans="1:21" x14ac:dyDescent="0.25">
      <c r="A75" s="7" t="s">
        <v>116</v>
      </c>
      <c r="B75" s="7" t="s">
        <v>183</v>
      </c>
      <c r="C75" s="7" t="s">
        <v>184</v>
      </c>
      <c r="D75" s="7" t="s">
        <v>197</v>
      </c>
      <c r="E75" s="7" t="s">
        <v>197</v>
      </c>
      <c r="F75" s="7" t="s">
        <v>12</v>
      </c>
      <c r="G75" s="7" t="s">
        <v>52</v>
      </c>
      <c r="H75" s="4" t="s">
        <v>198</v>
      </c>
      <c r="I75" s="5">
        <v>727053.7</v>
      </c>
      <c r="J75" s="5" t="s">
        <v>754</v>
      </c>
      <c r="K75" s="26" t="s">
        <v>747</v>
      </c>
      <c r="L75" s="26">
        <v>33731020</v>
      </c>
      <c r="M75" s="5" t="s">
        <v>723</v>
      </c>
      <c r="N75" s="26">
        <v>1</v>
      </c>
      <c r="O75" s="26">
        <v>1</v>
      </c>
      <c r="P75" s="26" t="s">
        <v>685</v>
      </c>
      <c r="Q75" s="26" t="s">
        <v>693</v>
      </c>
      <c r="R75" s="26" t="s">
        <v>694</v>
      </c>
      <c r="S75" s="5" t="s">
        <v>197</v>
      </c>
      <c r="T75" s="5" t="s">
        <v>184</v>
      </c>
      <c r="U75" s="6" t="s">
        <v>15</v>
      </c>
    </row>
    <row r="76" spans="1:21" ht="22.5" x14ac:dyDescent="0.25">
      <c r="A76" s="7" t="s">
        <v>116</v>
      </c>
      <c r="B76" s="7" t="s">
        <v>183</v>
      </c>
      <c r="C76" s="7" t="s">
        <v>189</v>
      </c>
      <c r="D76" s="7" t="s">
        <v>199</v>
      </c>
      <c r="E76" s="7" t="s">
        <v>200</v>
      </c>
      <c r="F76" s="7" t="s">
        <v>70</v>
      </c>
      <c r="G76" s="7" t="s">
        <v>71</v>
      </c>
      <c r="H76" s="4" t="s">
        <v>201</v>
      </c>
      <c r="I76" s="5">
        <v>696164.4</v>
      </c>
      <c r="J76" s="5">
        <v>9784792.9000000004</v>
      </c>
      <c r="K76" s="26" t="s">
        <v>747</v>
      </c>
      <c r="L76" s="26" t="s">
        <v>755</v>
      </c>
      <c r="M76" s="5">
        <v>2418</v>
      </c>
      <c r="N76" s="26">
        <v>1</v>
      </c>
      <c r="O76" s="26">
        <v>1</v>
      </c>
      <c r="P76" s="26" t="s">
        <v>685</v>
      </c>
      <c r="Q76" s="26" t="s">
        <v>693</v>
      </c>
      <c r="R76" s="26" t="s">
        <v>756</v>
      </c>
      <c r="S76" s="5" t="s">
        <v>200</v>
      </c>
      <c r="T76" s="5" t="s">
        <v>184</v>
      </c>
      <c r="U76" s="6" t="s">
        <v>15</v>
      </c>
    </row>
    <row r="77" spans="1:21" ht="22.5" x14ac:dyDescent="0.25">
      <c r="A77" s="7" t="s">
        <v>116</v>
      </c>
      <c r="B77" s="7" t="s">
        <v>183</v>
      </c>
      <c r="C77" s="7" t="s">
        <v>202</v>
      </c>
      <c r="D77" s="7" t="s">
        <v>202</v>
      </c>
      <c r="E77" s="7" t="s">
        <v>202</v>
      </c>
      <c r="F77" s="7" t="s">
        <v>70</v>
      </c>
      <c r="G77" s="7" t="s">
        <v>71</v>
      </c>
      <c r="H77" s="4" t="s">
        <v>203</v>
      </c>
      <c r="I77" s="5">
        <v>687231.2</v>
      </c>
      <c r="J77" s="5">
        <v>9857692</v>
      </c>
      <c r="K77" s="26" t="s">
        <v>747</v>
      </c>
      <c r="L77" s="26">
        <v>33731020</v>
      </c>
      <c r="M77" s="5">
        <v>2417</v>
      </c>
      <c r="N77" s="26">
        <v>1</v>
      </c>
      <c r="O77" s="26">
        <v>1</v>
      </c>
      <c r="P77" s="26" t="s">
        <v>685</v>
      </c>
      <c r="Q77" s="26" t="s">
        <v>693</v>
      </c>
      <c r="R77" s="26" t="s">
        <v>694</v>
      </c>
      <c r="S77" s="5"/>
      <c r="T77" s="5"/>
      <c r="U77" s="6" t="s">
        <v>15</v>
      </c>
    </row>
    <row r="78" spans="1:21" x14ac:dyDescent="0.25">
      <c r="A78" s="4" t="s">
        <v>204</v>
      </c>
      <c r="B78" s="4" t="s">
        <v>205</v>
      </c>
      <c r="C78" s="4" t="s">
        <v>206</v>
      </c>
      <c r="D78" s="4" t="s">
        <v>206</v>
      </c>
      <c r="E78" s="4" t="s">
        <v>206</v>
      </c>
      <c r="F78" s="4" t="s">
        <v>12</v>
      </c>
      <c r="G78" s="4" t="s">
        <v>13</v>
      </c>
      <c r="H78" s="4" t="s">
        <v>207</v>
      </c>
      <c r="I78" s="5">
        <v>599742.30000000005</v>
      </c>
      <c r="J78" s="5">
        <v>9922281.5999999996</v>
      </c>
      <c r="K78" s="26" t="s">
        <v>757</v>
      </c>
      <c r="L78" s="26">
        <v>53701015</v>
      </c>
      <c r="M78" s="5">
        <v>21300</v>
      </c>
      <c r="N78" s="26">
        <v>13</v>
      </c>
      <c r="O78" s="26">
        <v>10</v>
      </c>
      <c r="P78" s="26" t="s">
        <v>685</v>
      </c>
      <c r="Q78" s="26" t="s">
        <v>686</v>
      </c>
      <c r="R78" s="26" t="s">
        <v>694</v>
      </c>
      <c r="S78" s="5" t="s">
        <v>206</v>
      </c>
      <c r="T78" s="5" t="s">
        <v>206</v>
      </c>
      <c r="U78" s="6" t="s">
        <v>15</v>
      </c>
    </row>
    <row r="79" spans="1:21" x14ac:dyDescent="0.25">
      <c r="A79" s="4" t="s">
        <v>204</v>
      </c>
      <c r="B79" s="4" t="s">
        <v>205</v>
      </c>
      <c r="C79" s="4" t="s">
        <v>208</v>
      </c>
      <c r="D79" s="4" t="s">
        <v>209</v>
      </c>
      <c r="E79" s="4" t="s">
        <v>208</v>
      </c>
      <c r="F79" s="4" t="s">
        <v>12</v>
      </c>
      <c r="G79" s="4" t="s">
        <v>13</v>
      </c>
      <c r="H79" s="4" t="s">
        <v>210</v>
      </c>
      <c r="I79" s="5">
        <v>531059.9</v>
      </c>
      <c r="J79" s="5">
        <v>9891464.1999999993</v>
      </c>
      <c r="K79" s="26" t="s">
        <v>757</v>
      </c>
      <c r="L79" s="26">
        <v>53701015</v>
      </c>
      <c r="M79" s="5">
        <v>22300</v>
      </c>
      <c r="N79" s="26">
        <v>21</v>
      </c>
      <c r="O79" s="26">
        <v>17</v>
      </c>
      <c r="P79" s="26" t="s">
        <v>685</v>
      </c>
      <c r="Q79" s="26" t="s">
        <v>686</v>
      </c>
      <c r="R79" s="26" t="s">
        <v>694</v>
      </c>
      <c r="S79" s="5" t="s">
        <v>208</v>
      </c>
      <c r="T79" s="5" t="s">
        <v>208</v>
      </c>
      <c r="U79" s="6" t="s">
        <v>15</v>
      </c>
    </row>
    <row r="80" spans="1:21" x14ac:dyDescent="0.25">
      <c r="A80" s="4" t="s">
        <v>204</v>
      </c>
      <c r="B80" s="4" t="s">
        <v>205</v>
      </c>
      <c r="C80" s="4" t="s">
        <v>211</v>
      </c>
      <c r="D80" s="4" t="s">
        <v>212</v>
      </c>
      <c r="E80" s="4" t="s">
        <v>211</v>
      </c>
      <c r="F80" s="4" t="s">
        <v>12</v>
      </c>
      <c r="G80" s="4" t="s">
        <v>13</v>
      </c>
      <c r="H80" s="4" t="s">
        <v>213</v>
      </c>
      <c r="I80" s="5">
        <v>558132.69999999995</v>
      </c>
      <c r="J80" s="5">
        <v>9886732.5</v>
      </c>
      <c r="K80" s="26" t="s">
        <v>757</v>
      </c>
      <c r="L80" s="26">
        <v>53701015</v>
      </c>
      <c r="M80" s="5">
        <v>13023</v>
      </c>
      <c r="N80" s="26">
        <v>22</v>
      </c>
      <c r="O80" s="26">
        <v>18</v>
      </c>
      <c r="P80" s="26" t="s">
        <v>685</v>
      </c>
      <c r="Q80" s="26" t="s">
        <v>686</v>
      </c>
      <c r="R80" s="26" t="s">
        <v>694</v>
      </c>
      <c r="S80" s="5" t="s">
        <v>211</v>
      </c>
      <c r="T80" s="5" t="s">
        <v>211</v>
      </c>
      <c r="U80" s="6" t="s">
        <v>15</v>
      </c>
    </row>
    <row r="81" spans="1:21" ht="22.5" x14ac:dyDescent="0.25">
      <c r="A81" s="4" t="s">
        <v>204</v>
      </c>
      <c r="B81" s="4" t="s">
        <v>214</v>
      </c>
      <c r="C81" s="4" t="s">
        <v>215</v>
      </c>
      <c r="D81" s="4" t="s">
        <v>215</v>
      </c>
      <c r="E81" s="4" t="s">
        <v>215</v>
      </c>
      <c r="F81" s="4" t="s">
        <v>12</v>
      </c>
      <c r="G81" s="4" t="s">
        <v>13</v>
      </c>
      <c r="H81" s="4" t="s">
        <v>216</v>
      </c>
      <c r="I81" s="5">
        <v>703511.6</v>
      </c>
      <c r="J81" s="5">
        <v>9972937</v>
      </c>
      <c r="K81" s="26" t="s">
        <v>757</v>
      </c>
      <c r="L81" s="26">
        <v>23730799</v>
      </c>
      <c r="M81" s="5">
        <v>35304</v>
      </c>
      <c r="N81" s="26">
        <v>26</v>
      </c>
      <c r="O81" s="26">
        <v>19</v>
      </c>
      <c r="P81" s="26" t="s">
        <v>758</v>
      </c>
      <c r="Q81" s="26" t="s">
        <v>686</v>
      </c>
      <c r="R81" s="26" t="s">
        <v>697</v>
      </c>
      <c r="S81" s="5" t="s">
        <v>215</v>
      </c>
      <c r="T81" s="5" t="s">
        <v>215</v>
      </c>
      <c r="U81" s="6" t="s">
        <v>15</v>
      </c>
    </row>
    <row r="82" spans="1:21" x14ac:dyDescent="0.25">
      <c r="A82" s="4" t="s">
        <v>204</v>
      </c>
      <c r="B82" s="4" t="s">
        <v>205</v>
      </c>
      <c r="C82" s="4" t="s">
        <v>217</v>
      </c>
      <c r="D82" s="4" t="s">
        <v>217</v>
      </c>
      <c r="E82" s="4" t="s">
        <v>217</v>
      </c>
      <c r="F82" s="4" t="s">
        <v>12</v>
      </c>
      <c r="G82" s="4" t="s">
        <v>22</v>
      </c>
      <c r="H82" s="4" t="s">
        <v>218</v>
      </c>
      <c r="I82" s="5">
        <v>537796.5</v>
      </c>
      <c r="J82" s="5">
        <v>9883879.9000000004</v>
      </c>
      <c r="K82" s="26" t="s">
        <v>757</v>
      </c>
      <c r="L82" s="26">
        <v>53701015</v>
      </c>
      <c r="M82" s="5">
        <v>13075</v>
      </c>
      <c r="N82" s="26">
        <v>3</v>
      </c>
      <c r="O82" s="26">
        <v>1</v>
      </c>
      <c r="P82" s="26" t="s">
        <v>685</v>
      </c>
      <c r="Q82" s="26" t="s">
        <v>693</v>
      </c>
      <c r="R82" s="26" t="s">
        <v>694</v>
      </c>
      <c r="S82" s="5" t="s">
        <v>217</v>
      </c>
      <c r="T82" s="5" t="s">
        <v>211</v>
      </c>
      <c r="U82" s="6" t="s">
        <v>15</v>
      </c>
    </row>
    <row r="83" spans="1:21" x14ac:dyDescent="0.25">
      <c r="A83" s="4" t="s">
        <v>204</v>
      </c>
      <c r="B83" s="4" t="s">
        <v>205</v>
      </c>
      <c r="C83" s="4" t="s">
        <v>219</v>
      </c>
      <c r="D83" s="4" t="s">
        <v>219</v>
      </c>
      <c r="E83" s="4" t="s">
        <v>219</v>
      </c>
      <c r="F83" s="4" t="s">
        <v>12</v>
      </c>
      <c r="G83" s="4" t="s">
        <v>22</v>
      </c>
      <c r="H83" s="4" t="s">
        <v>220</v>
      </c>
      <c r="I83" s="5">
        <v>630951.9</v>
      </c>
      <c r="J83" s="5">
        <v>9884041.5</v>
      </c>
      <c r="K83" s="26" t="s">
        <v>757</v>
      </c>
      <c r="L83" s="26">
        <v>53701015</v>
      </c>
      <c r="M83" s="5">
        <v>13067</v>
      </c>
      <c r="N83" s="26">
        <v>4</v>
      </c>
      <c r="O83" s="26">
        <v>1</v>
      </c>
      <c r="P83" s="26" t="s">
        <v>685</v>
      </c>
      <c r="Q83" s="26" t="s">
        <v>693</v>
      </c>
      <c r="R83" s="26" t="s">
        <v>759</v>
      </c>
      <c r="S83" s="5" t="s">
        <v>219</v>
      </c>
      <c r="T83" s="5" t="s">
        <v>211</v>
      </c>
      <c r="U83" s="6" t="s">
        <v>15</v>
      </c>
    </row>
    <row r="84" spans="1:21" ht="22.5" x14ac:dyDescent="0.25">
      <c r="A84" s="4" t="s">
        <v>204</v>
      </c>
      <c r="B84" s="4" t="s">
        <v>205</v>
      </c>
      <c r="C84" s="4" t="s">
        <v>221</v>
      </c>
      <c r="D84" s="4" t="s">
        <v>221</v>
      </c>
      <c r="E84" s="4" t="s">
        <v>221</v>
      </c>
      <c r="F84" s="4" t="s">
        <v>12</v>
      </c>
      <c r="G84" s="4" t="s">
        <v>22</v>
      </c>
      <c r="H84" s="4" t="s">
        <v>222</v>
      </c>
      <c r="I84" s="5">
        <v>561194.30000000005</v>
      </c>
      <c r="J84" s="5">
        <v>9897754.9000000004</v>
      </c>
      <c r="K84" s="26" t="s">
        <v>757</v>
      </c>
      <c r="L84" s="26">
        <v>53701015</v>
      </c>
      <c r="M84" s="5">
        <v>13057</v>
      </c>
      <c r="N84" s="26">
        <v>4</v>
      </c>
      <c r="O84" s="26">
        <v>1</v>
      </c>
      <c r="P84" s="26" t="s">
        <v>685</v>
      </c>
      <c r="Q84" s="26" t="s">
        <v>693</v>
      </c>
      <c r="R84" s="26" t="s">
        <v>694</v>
      </c>
      <c r="S84" s="5" t="s">
        <v>221</v>
      </c>
      <c r="T84" s="5" t="s">
        <v>211</v>
      </c>
      <c r="U84" s="6" t="s">
        <v>15</v>
      </c>
    </row>
    <row r="85" spans="1:21" x14ac:dyDescent="0.25">
      <c r="A85" s="4" t="s">
        <v>204</v>
      </c>
      <c r="B85" s="4" t="s">
        <v>205</v>
      </c>
      <c r="C85" s="4" t="s">
        <v>223</v>
      </c>
      <c r="D85" s="4" t="s">
        <v>224</v>
      </c>
      <c r="E85" s="4" t="s">
        <v>223</v>
      </c>
      <c r="F85" s="4" t="s">
        <v>12</v>
      </c>
      <c r="G85" s="4" t="s">
        <v>22</v>
      </c>
      <c r="H85" s="4" t="s">
        <v>225</v>
      </c>
      <c r="I85" s="5">
        <v>570027.4</v>
      </c>
      <c r="J85" s="5">
        <v>9866741.5999999996</v>
      </c>
      <c r="K85" s="26" t="s">
        <v>757</v>
      </c>
      <c r="L85" s="26">
        <v>53701015</v>
      </c>
      <c r="M85" s="5">
        <v>13071</v>
      </c>
      <c r="N85" s="26">
        <v>2</v>
      </c>
      <c r="O85" s="26">
        <v>1</v>
      </c>
      <c r="P85" s="26" t="s">
        <v>685</v>
      </c>
      <c r="Q85" s="26" t="s">
        <v>693</v>
      </c>
      <c r="R85" s="26" t="s">
        <v>760</v>
      </c>
      <c r="S85" s="5" t="s">
        <v>223</v>
      </c>
      <c r="T85" s="5" t="s">
        <v>211</v>
      </c>
      <c r="U85" s="6" t="s">
        <v>15</v>
      </c>
    </row>
    <row r="86" spans="1:21" x14ac:dyDescent="0.25">
      <c r="A86" s="4" t="s">
        <v>204</v>
      </c>
      <c r="B86" s="4" t="s">
        <v>205</v>
      </c>
      <c r="C86" s="4" t="s">
        <v>183</v>
      </c>
      <c r="D86" s="4" t="s">
        <v>226</v>
      </c>
      <c r="E86" s="4" t="s">
        <v>183</v>
      </c>
      <c r="F86" s="4" t="s">
        <v>12</v>
      </c>
      <c r="G86" s="4" t="s">
        <v>22</v>
      </c>
      <c r="H86" s="4" t="s">
        <v>227</v>
      </c>
      <c r="I86" s="5">
        <v>593557</v>
      </c>
      <c r="J86" s="5">
        <v>9906591.9000000004</v>
      </c>
      <c r="K86" s="26" t="s">
        <v>757</v>
      </c>
      <c r="L86" s="26">
        <v>53701015</v>
      </c>
      <c r="M86" s="5">
        <v>13069</v>
      </c>
      <c r="N86" s="26">
        <v>4</v>
      </c>
      <c r="O86" s="26">
        <v>1</v>
      </c>
      <c r="P86" s="26" t="s">
        <v>685</v>
      </c>
      <c r="Q86" s="26" t="s">
        <v>693</v>
      </c>
      <c r="R86" s="26" t="s">
        <v>694</v>
      </c>
      <c r="S86" s="5" t="s">
        <v>183</v>
      </c>
      <c r="T86" s="5" t="s">
        <v>206</v>
      </c>
      <c r="U86" s="6" t="s">
        <v>15</v>
      </c>
    </row>
    <row r="87" spans="1:21" x14ac:dyDescent="0.25">
      <c r="A87" s="4" t="s">
        <v>204</v>
      </c>
      <c r="B87" s="4" t="s">
        <v>205</v>
      </c>
      <c r="C87" s="4" t="s">
        <v>228</v>
      </c>
      <c r="D87" s="4" t="s">
        <v>229</v>
      </c>
      <c r="E87" s="4" t="s">
        <v>228</v>
      </c>
      <c r="F87" s="4" t="s">
        <v>12</v>
      </c>
      <c r="G87" s="4" t="s">
        <v>22</v>
      </c>
      <c r="H87" s="4" t="s">
        <v>230</v>
      </c>
      <c r="I87" s="5">
        <v>668445.1</v>
      </c>
      <c r="J87" s="5">
        <v>9972173.5</v>
      </c>
      <c r="K87" s="26" t="s">
        <v>757</v>
      </c>
      <c r="L87" s="26">
        <v>53701015</v>
      </c>
      <c r="M87" s="5">
        <v>13061</v>
      </c>
      <c r="N87" s="26">
        <v>7</v>
      </c>
      <c r="O87" s="26">
        <v>2</v>
      </c>
      <c r="P87" s="26" t="s">
        <v>685</v>
      </c>
      <c r="Q87" s="26" t="s">
        <v>693</v>
      </c>
      <c r="R87" s="26" t="s">
        <v>697</v>
      </c>
      <c r="S87" s="5" t="s">
        <v>228</v>
      </c>
      <c r="T87" s="5" t="s">
        <v>215</v>
      </c>
      <c r="U87" s="6" t="s">
        <v>15</v>
      </c>
    </row>
    <row r="88" spans="1:21" x14ac:dyDescent="0.25">
      <c r="A88" s="4" t="s">
        <v>204</v>
      </c>
      <c r="B88" s="4" t="s">
        <v>205</v>
      </c>
      <c r="C88" s="4" t="s">
        <v>231</v>
      </c>
      <c r="D88" s="4" t="s">
        <v>232</v>
      </c>
      <c r="E88" s="4" t="s">
        <v>231</v>
      </c>
      <c r="F88" s="4" t="s">
        <v>12</v>
      </c>
      <c r="G88" s="4" t="s">
        <v>22</v>
      </c>
      <c r="H88" s="4" t="s">
        <v>233</v>
      </c>
      <c r="I88" s="5">
        <v>546197.6</v>
      </c>
      <c r="J88" s="5">
        <v>9850289</v>
      </c>
      <c r="K88" s="26" t="s">
        <v>757</v>
      </c>
      <c r="L88" s="26">
        <v>53701015</v>
      </c>
      <c r="M88" s="5">
        <v>23300</v>
      </c>
      <c r="N88" s="26">
        <v>8</v>
      </c>
      <c r="O88" s="26">
        <v>4</v>
      </c>
      <c r="P88" s="26" t="s">
        <v>685</v>
      </c>
      <c r="Q88" s="26" t="s">
        <v>686</v>
      </c>
      <c r="R88" s="26" t="s">
        <v>694</v>
      </c>
      <c r="S88" s="5" t="s">
        <v>231</v>
      </c>
      <c r="T88" s="5" t="s">
        <v>211</v>
      </c>
      <c r="U88" s="6" t="s">
        <v>15</v>
      </c>
    </row>
    <row r="89" spans="1:21" ht="22.5" x14ac:dyDescent="0.25">
      <c r="A89" s="4" t="s">
        <v>204</v>
      </c>
      <c r="B89" s="4" t="s">
        <v>214</v>
      </c>
      <c r="C89" s="4" t="s">
        <v>234</v>
      </c>
      <c r="D89" s="4" t="s">
        <v>234</v>
      </c>
      <c r="E89" s="4" t="s">
        <v>234</v>
      </c>
      <c r="F89" s="4" t="s">
        <v>12</v>
      </c>
      <c r="G89" s="4" t="s">
        <v>22</v>
      </c>
      <c r="H89" s="4" t="s">
        <v>235</v>
      </c>
      <c r="I89" s="5">
        <v>678434.3</v>
      </c>
      <c r="J89" s="5">
        <v>1996.5</v>
      </c>
      <c r="K89" s="26" t="s">
        <v>757</v>
      </c>
      <c r="L89" s="26">
        <v>23730390</v>
      </c>
      <c r="M89" s="5">
        <v>35501</v>
      </c>
      <c r="N89" s="26">
        <v>4</v>
      </c>
      <c r="O89" s="26">
        <v>2</v>
      </c>
      <c r="P89" s="26" t="s">
        <v>685</v>
      </c>
      <c r="Q89" s="26" t="s">
        <v>693</v>
      </c>
      <c r="R89" s="26" t="s">
        <v>694</v>
      </c>
      <c r="S89" s="5" t="s">
        <v>234</v>
      </c>
      <c r="T89" s="5" t="s">
        <v>215</v>
      </c>
      <c r="U89" s="6" t="s">
        <v>15</v>
      </c>
    </row>
    <row r="90" spans="1:21" ht="22.5" x14ac:dyDescent="0.25">
      <c r="A90" s="4" t="s">
        <v>204</v>
      </c>
      <c r="B90" s="4" t="s">
        <v>205</v>
      </c>
      <c r="C90" s="4" t="s">
        <v>236</v>
      </c>
      <c r="D90" s="4" t="s">
        <v>236</v>
      </c>
      <c r="E90" s="4" t="s">
        <v>236</v>
      </c>
      <c r="F90" s="4" t="s">
        <v>12</v>
      </c>
      <c r="G90" s="4" t="s">
        <v>32</v>
      </c>
      <c r="H90" s="4" t="s">
        <v>237</v>
      </c>
      <c r="I90" s="5">
        <v>521134.5</v>
      </c>
      <c r="J90" s="5">
        <v>9827848.0999999996</v>
      </c>
      <c r="K90" s="26" t="s">
        <v>757</v>
      </c>
      <c r="L90" s="26">
        <v>53701015</v>
      </c>
      <c r="M90" s="5">
        <v>13077</v>
      </c>
      <c r="N90" s="26">
        <v>3</v>
      </c>
      <c r="O90" s="26">
        <v>1</v>
      </c>
      <c r="P90" s="26" t="s">
        <v>685</v>
      </c>
      <c r="Q90" s="26" t="s">
        <v>693</v>
      </c>
      <c r="R90" s="26" t="s">
        <v>694</v>
      </c>
      <c r="S90" s="5" t="s">
        <v>236</v>
      </c>
      <c r="T90" s="5" t="s">
        <v>211</v>
      </c>
      <c r="U90" s="6" t="s">
        <v>15</v>
      </c>
    </row>
    <row r="91" spans="1:21" x14ac:dyDescent="0.25">
      <c r="A91" s="4" t="s">
        <v>204</v>
      </c>
      <c r="B91" s="4" t="s">
        <v>205</v>
      </c>
      <c r="C91" s="4" t="s">
        <v>238</v>
      </c>
      <c r="D91" s="4" t="s">
        <v>238</v>
      </c>
      <c r="E91" s="4" t="s">
        <v>238</v>
      </c>
      <c r="F91" s="4" t="s">
        <v>12</v>
      </c>
      <c r="G91" s="4" t="s">
        <v>32</v>
      </c>
      <c r="H91" s="4" t="s">
        <v>239</v>
      </c>
      <c r="I91" s="5">
        <v>563713.6</v>
      </c>
      <c r="J91" s="5">
        <v>9828331.5999999996</v>
      </c>
      <c r="K91" s="26" t="s">
        <v>757</v>
      </c>
      <c r="L91" s="26">
        <v>53701015</v>
      </c>
      <c r="M91" s="5">
        <v>13076</v>
      </c>
      <c r="N91" s="26">
        <v>3</v>
      </c>
      <c r="O91" s="26">
        <v>1</v>
      </c>
      <c r="P91" s="26" t="s">
        <v>685</v>
      </c>
      <c r="Q91" s="26" t="s">
        <v>693</v>
      </c>
      <c r="R91" s="26" t="s">
        <v>694</v>
      </c>
      <c r="S91" s="5" t="s">
        <v>238</v>
      </c>
      <c r="T91" s="5" t="s">
        <v>211</v>
      </c>
      <c r="U91" s="6" t="s">
        <v>15</v>
      </c>
    </row>
    <row r="92" spans="1:21" x14ac:dyDescent="0.25">
      <c r="A92" s="4" t="s">
        <v>204</v>
      </c>
      <c r="B92" s="4" t="s">
        <v>205</v>
      </c>
      <c r="C92" s="4" t="s">
        <v>240</v>
      </c>
      <c r="D92" s="4" t="s">
        <v>240</v>
      </c>
      <c r="E92" s="4" t="s">
        <v>240</v>
      </c>
      <c r="F92" s="4" t="s">
        <v>12</v>
      </c>
      <c r="G92" s="4" t="s">
        <v>32</v>
      </c>
      <c r="H92" s="4" t="s">
        <v>241</v>
      </c>
      <c r="I92" s="5">
        <v>606643.4</v>
      </c>
      <c r="J92" s="5">
        <v>8137.4</v>
      </c>
      <c r="K92" s="26" t="s">
        <v>757</v>
      </c>
      <c r="L92" s="26">
        <v>53701015</v>
      </c>
      <c r="M92" s="5">
        <v>13060</v>
      </c>
      <c r="N92" s="26">
        <v>5</v>
      </c>
      <c r="O92" s="26">
        <v>2</v>
      </c>
      <c r="P92" s="26" t="s">
        <v>685</v>
      </c>
      <c r="Q92" s="26" t="s">
        <v>693</v>
      </c>
      <c r="R92" s="26" t="s">
        <v>694</v>
      </c>
      <c r="S92" s="5" t="s">
        <v>240</v>
      </c>
      <c r="T92" s="5" t="s">
        <v>215</v>
      </c>
      <c r="U92" s="6" t="s">
        <v>15</v>
      </c>
    </row>
    <row r="93" spans="1:21" x14ac:dyDescent="0.25">
      <c r="A93" s="4" t="s">
        <v>204</v>
      </c>
      <c r="B93" s="4" t="s">
        <v>205</v>
      </c>
      <c r="C93" s="4" t="s">
        <v>242</v>
      </c>
      <c r="D93" s="4" t="s">
        <v>243</v>
      </c>
      <c r="E93" s="4" t="s">
        <v>242</v>
      </c>
      <c r="F93" s="4" t="s">
        <v>12</v>
      </c>
      <c r="G93" s="4" t="s">
        <v>32</v>
      </c>
      <c r="H93" s="4" t="s">
        <v>244</v>
      </c>
      <c r="I93" s="5">
        <v>563795.19999999995</v>
      </c>
      <c r="J93" s="5">
        <v>9933340.9000000004</v>
      </c>
      <c r="K93" s="26" t="s">
        <v>757</v>
      </c>
      <c r="L93" s="26">
        <v>53701015</v>
      </c>
      <c r="M93" s="5">
        <v>13064</v>
      </c>
      <c r="N93" s="26">
        <v>4</v>
      </c>
      <c r="O93" s="26">
        <v>1</v>
      </c>
      <c r="P93" s="26" t="s">
        <v>685</v>
      </c>
      <c r="Q93" s="26" t="s">
        <v>693</v>
      </c>
      <c r="R93" s="26" t="s">
        <v>694</v>
      </c>
      <c r="S93" s="5" t="s">
        <v>242</v>
      </c>
      <c r="T93" s="5" t="s">
        <v>211</v>
      </c>
      <c r="U93" s="6" t="s">
        <v>15</v>
      </c>
    </row>
    <row r="94" spans="1:21" ht="22.5" x14ac:dyDescent="0.25">
      <c r="A94" s="4" t="s">
        <v>204</v>
      </c>
      <c r="B94" s="4" t="s">
        <v>205</v>
      </c>
      <c r="C94" s="4" t="s">
        <v>245</v>
      </c>
      <c r="D94" s="4" t="s">
        <v>245</v>
      </c>
      <c r="E94" s="4" t="s">
        <v>245</v>
      </c>
      <c r="F94" s="4" t="s">
        <v>12</v>
      </c>
      <c r="G94" s="4" t="s">
        <v>52</v>
      </c>
      <c r="H94" s="4" t="s">
        <v>246</v>
      </c>
      <c r="I94" s="5">
        <v>621850.5</v>
      </c>
      <c r="J94" s="5">
        <v>9954950.6999999993</v>
      </c>
      <c r="K94" s="26" t="s">
        <v>757</v>
      </c>
      <c r="L94" s="26">
        <v>53701015</v>
      </c>
      <c r="M94" s="5">
        <v>13066</v>
      </c>
      <c r="N94" s="26">
        <v>3</v>
      </c>
      <c r="O94" s="26">
        <v>1</v>
      </c>
      <c r="P94" s="26" t="s">
        <v>685</v>
      </c>
      <c r="Q94" s="26" t="s">
        <v>693</v>
      </c>
      <c r="R94" s="26" t="s">
        <v>694</v>
      </c>
      <c r="S94" s="5" t="s">
        <v>245</v>
      </c>
      <c r="T94" s="5" t="s">
        <v>206</v>
      </c>
      <c r="U94" s="6" t="s">
        <v>15</v>
      </c>
    </row>
    <row r="95" spans="1:21" x14ac:dyDescent="0.25">
      <c r="A95" s="4" t="s">
        <v>204</v>
      </c>
      <c r="B95" s="4" t="s">
        <v>205</v>
      </c>
      <c r="C95" s="4" t="s">
        <v>247</v>
      </c>
      <c r="D95" s="4" t="s">
        <v>247</v>
      </c>
      <c r="E95" s="4" t="s">
        <v>247</v>
      </c>
      <c r="F95" s="4" t="s">
        <v>12</v>
      </c>
      <c r="G95" s="4" t="s">
        <v>52</v>
      </c>
      <c r="H95" s="4" t="s">
        <v>248</v>
      </c>
      <c r="I95" s="5">
        <v>582901.80000000005</v>
      </c>
      <c r="J95" s="5">
        <v>9979243.0999999996</v>
      </c>
      <c r="K95" s="26" t="s">
        <v>757</v>
      </c>
      <c r="L95" s="26">
        <v>53701015</v>
      </c>
      <c r="M95" s="5">
        <v>13062</v>
      </c>
      <c r="N95" s="26">
        <v>1</v>
      </c>
      <c r="O95" s="26">
        <v>1</v>
      </c>
      <c r="P95" s="26" t="s">
        <v>685</v>
      </c>
      <c r="Q95" s="26" t="s">
        <v>693</v>
      </c>
      <c r="R95" s="26" t="s">
        <v>694</v>
      </c>
      <c r="S95" s="5" t="s">
        <v>247</v>
      </c>
      <c r="T95" s="5" t="s">
        <v>215</v>
      </c>
      <c r="U95" s="6" t="s">
        <v>15</v>
      </c>
    </row>
    <row r="96" spans="1:21" x14ac:dyDescent="0.25">
      <c r="A96" s="4" t="s">
        <v>204</v>
      </c>
      <c r="B96" s="4" t="s">
        <v>205</v>
      </c>
      <c r="C96" s="4" t="s">
        <v>249</v>
      </c>
      <c r="D96" s="4" t="s">
        <v>249</v>
      </c>
      <c r="E96" s="4" t="s">
        <v>249</v>
      </c>
      <c r="F96" s="4" t="s">
        <v>12</v>
      </c>
      <c r="G96" s="4" t="s">
        <v>52</v>
      </c>
      <c r="H96" s="4" t="s">
        <v>250</v>
      </c>
      <c r="I96" s="5">
        <v>587606.1</v>
      </c>
      <c r="J96" s="5">
        <v>9845918.4000000004</v>
      </c>
      <c r="K96" s="26" t="s">
        <v>757</v>
      </c>
      <c r="L96" s="26">
        <v>53701015</v>
      </c>
      <c r="M96" s="5">
        <v>13072</v>
      </c>
      <c r="N96" s="26">
        <v>3</v>
      </c>
      <c r="O96" s="26">
        <v>1</v>
      </c>
      <c r="P96" s="26" t="s">
        <v>685</v>
      </c>
      <c r="Q96" s="26" t="s">
        <v>693</v>
      </c>
      <c r="R96" s="26" t="s">
        <v>694</v>
      </c>
      <c r="S96" s="5" t="s">
        <v>249</v>
      </c>
      <c r="T96" s="5" t="s">
        <v>211</v>
      </c>
      <c r="U96" s="6" t="s">
        <v>15</v>
      </c>
    </row>
    <row r="97" spans="1:21" x14ac:dyDescent="0.25">
      <c r="A97" s="4" t="s">
        <v>204</v>
      </c>
      <c r="B97" s="4" t="s">
        <v>205</v>
      </c>
      <c r="C97" s="4" t="s">
        <v>208</v>
      </c>
      <c r="D97" s="4" t="s">
        <v>208</v>
      </c>
      <c r="E97" s="4" t="s">
        <v>251</v>
      </c>
      <c r="F97" s="4" t="s">
        <v>57</v>
      </c>
      <c r="G97" s="4" t="s">
        <v>58</v>
      </c>
      <c r="H97" s="4" t="s">
        <v>252</v>
      </c>
      <c r="I97" s="5">
        <v>528711.30000000005</v>
      </c>
      <c r="J97" s="5">
        <v>9894534.6999999993</v>
      </c>
      <c r="K97" s="26" t="s">
        <v>757</v>
      </c>
      <c r="L97" s="26">
        <v>52611849</v>
      </c>
      <c r="M97" s="5">
        <v>22451</v>
      </c>
      <c r="N97" s="26">
        <v>1</v>
      </c>
      <c r="O97" s="26">
        <v>1</v>
      </c>
      <c r="P97" s="26">
        <v>0</v>
      </c>
      <c r="Q97" s="26" t="s">
        <v>693</v>
      </c>
      <c r="R97" s="26" t="s">
        <v>761</v>
      </c>
      <c r="S97" s="5"/>
      <c r="T97" s="5"/>
      <c r="U97" s="6" t="s">
        <v>111</v>
      </c>
    </row>
    <row r="98" spans="1:21" x14ac:dyDescent="0.25">
      <c r="A98" s="4" t="s">
        <v>204</v>
      </c>
      <c r="B98" s="4" t="s">
        <v>205</v>
      </c>
      <c r="C98" s="4" t="s">
        <v>211</v>
      </c>
      <c r="D98" s="4" t="s">
        <v>253</v>
      </c>
      <c r="E98" s="4" t="s">
        <v>254</v>
      </c>
      <c r="F98" s="4" t="s">
        <v>57</v>
      </c>
      <c r="G98" s="4" t="s">
        <v>58</v>
      </c>
      <c r="H98" s="4" t="s">
        <v>255</v>
      </c>
      <c r="I98" s="5">
        <v>561902.6</v>
      </c>
      <c r="J98" s="5">
        <v>9882648.1999999993</v>
      </c>
      <c r="K98" s="26" t="s">
        <v>757</v>
      </c>
      <c r="L98" s="26">
        <v>52630060</v>
      </c>
      <c r="M98" s="5">
        <v>22450</v>
      </c>
      <c r="N98" s="26">
        <v>1</v>
      </c>
      <c r="O98" s="26">
        <v>1</v>
      </c>
      <c r="P98" s="26">
        <v>0</v>
      </c>
      <c r="Q98" s="26" t="s">
        <v>693</v>
      </c>
      <c r="R98" s="26" t="s">
        <v>761</v>
      </c>
      <c r="S98" s="5"/>
      <c r="T98" s="5"/>
      <c r="U98" s="6" t="s">
        <v>111</v>
      </c>
    </row>
    <row r="99" spans="1:21" ht="22.5" x14ac:dyDescent="0.25">
      <c r="A99" s="4" t="s">
        <v>204</v>
      </c>
      <c r="B99" s="4" t="s">
        <v>214</v>
      </c>
      <c r="C99" s="4" t="s">
        <v>215</v>
      </c>
      <c r="D99" s="4" t="s">
        <v>256</v>
      </c>
      <c r="E99" s="4" t="s">
        <v>257</v>
      </c>
      <c r="F99" s="4" t="s">
        <v>57</v>
      </c>
      <c r="G99" s="4" t="s">
        <v>58</v>
      </c>
      <c r="H99" s="4" t="s">
        <v>258</v>
      </c>
      <c r="I99" s="5">
        <v>704748.5</v>
      </c>
      <c r="J99" s="5">
        <v>9972568.1999999993</v>
      </c>
      <c r="K99" s="26" t="s">
        <v>757</v>
      </c>
      <c r="L99" s="26">
        <v>23940800</v>
      </c>
      <c r="M99" s="5">
        <v>35320</v>
      </c>
      <c r="N99" s="26">
        <v>1</v>
      </c>
      <c r="O99" s="26">
        <v>1</v>
      </c>
      <c r="P99" s="26">
        <v>0</v>
      </c>
      <c r="Q99" s="26" t="s">
        <v>693</v>
      </c>
      <c r="R99" s="26" t="s">
        <v>761</v>
      </c>
      <c r="S99" s="5"/>
      <c r="T99" s="5"/>
      <c r="U99" s="6" t="s">
        <v>111</v>
      </c>
    </row>
    <row r="100" spans="1:21" x14ac:dyDescent="0.25">
      <c r="A100" s="4" t="s">
        <v>204</v>
      </c>
      <c r="B100" s="4" t="s">
        <v>205</v>
      </c>
      <c r="C100" s="4" t="s">
        <v>211</v>
      </c>
      <c r="D100" s="4" t="s">
        <v>259</v>
      </c>
      <c r="E100" s="4" t="s">
        <v>260</v>
      </c>
      <c r="F100" s="4" t="s">
        <v>12</v>
      </c>
      <c r="G100" s="4" t="s">
        <v>22</v>
      </c>
      <c r="H100" s="4" t="s">
        <v>261</v>
      </c>
      <c r="I100" s="5">
        <v>561716.9</v>
      </c>
      <c r="J100" s="5">
        <v>9881512.1999999993</v>
      </c>
      <c r="K100" s="26" t="s">
        <v>757</v>
      </c>
      <c r="L100" s="26">
        <v>53701015</v>
      </c>
      <c r="M100" s="5">
        <v>22473</v>
      </c>
      <c r="N100" s="26">
        <v>2</v>
      </c>
      <c r="O100" s="26">
        <v>2</v>
      </c>
      <c r="P100" s="26">
        <v>0</v>
      </c>
      <c r="Q100" s="26" t="s">
        <v>693</v>
      </c>
      <c r="R100" s="26" t="s">
        <v>762</v>
      </c>
      <c r="S100" s="5"/>
      <c r="T100" s="5"/>
      <c r="U100" s="6" t="s">
        <v>111</v>
      </c>
    </row>
    <row r="101" spans="1:21" ht="22.5" x14ac:dyDescent="0.25">
      <c r="A101" s="4" t="s">
        <v>204</v>
      </c>
      <c r="B101" s="4" t="s">
        <v>205</v>
      </c>
      <c r="C101" s="4" t="s">
        <v>262</v>
      </c>
      <c r="D101" s="4" t="s">
        <v>262</v>
      </c>
      <c r="E101" s="4" t="s">
        <v>262</v>
      </c>
      <c r="F101" s="4" t="s">
        <v>70</v>
      </c>
      <c r="G101" s="4" t="s">
        <v>71</v>
      </c>
      <c r="H101" s="4" t="s">
        <v>263</v>
      </c>
      <c r="I101" s="5">
        <v>588238.6</v>
      </c>
      <c r="J101" s="5">
        <v>9897688.3000000007</v>
      </c>
      <c r="K101" s="26" t="s">
        <v>757</v>
      </c>
      <c r="L101" s="26">
        <v>53701015</v>
      </c>
      <c r="M101" s="5" t="s">
        <v>723</v>
      </c>
      <c r="N101" s="26">
        <v>1</v>
      </c>
      <c r="O101" s="26">
        <v>1</v>
      </c>
      <c r="P101" s="26" t="s">
        <v>685</v>
      </c>
      <c r="Q101" s="26" t="s">
        <v>693</v>
      </c>
      <c r="R101" s="26" t="s">
        <v>762</v>
      </c>
      <c r="S101" s="5"/>
      <c r="T101" s="5"/>
      <c r="U101" s="6" t="s">
        <v>15</v>
      </c>
    </row>
    <row r="102" spans="1:21" x14ac:dyDescent="0.25">
      <c r="A102" s="4" t="s">
        <v>264</v>
      </c>
      <c r="B102" s="4" t="s">
        <v>265</v>
      </c>
      <c r="C102" s="4" t="s">
        <v>266</v>
      </c>
      <c r="D102" s="4" t="s">
        <v>267</v>
      </c>
      <c r="E102" s="4" t="s">
        <v>266</v>
      </c>
      <c r="F102" s="4" t="s">
        <v>12</v>
      </c>
      <c r="G102" s="4" t="s">
        <v>13</v>
      </c>
      <c r="H102" s="4" t="s">
        <v>268</v>
      </c>
      <c r="I102" s="5">
        <v>663759</v>
      </c>
      <c r="J102" s="5">
        <v>9800579.9000000004</v>
      </c>
      <c r="K102" s="26" t="s">
        <v>763</v>
      </c>
      <c r="L102" s="26">
        <v>53700995</v>
      </c>
      <c r="M102" s="5" t="s">
        <v>764</v>
      </c>
      <c r="N102" s="26">
        <v>17</v>
      </c>
      <c r="O102" s="26">
        <v>11</v>
      </c>
      <c r="P102" s="26" t="s">
        <v>765</v>
      </c>
      <c r="Q102" s="26" t="s">
        <v>686</v>
      </c>
      <c r="R102" s="26" t="s">
        <v>694</v>
      </c>
      <c r="S102" s="5" t="s">
        <v>266</v>
      </c>
      <c r="T102" s="5" t="s">
        <v>266</v>
      </c>
      <c r="U102" s="6" t="s">
        <v>15</v>
      </c>
    </row>
    <row r="103" spans="1:21" x14ac:dyDescent="0.25">
      <c r="A103" s="4" t="s">
        <v>264</v>
      </c>
      <c r="B103" s="4" t="s">
        <v>265</v>
      </c>
      <c r="C103" s="4" t="s">
        <v>269</v>
      </c>
      <c r="D103" s="4" t="s">
        <v>270</v>
      </c>
      <c r="E103" s="4" t="s">
        <v>269</v>
      </c>
      <c r="F103" s="4" t="s">
        <v>12</v>
      </c>
      <c r="G103" s="4" t="s">
        <v>13</v>
      </c>
      <c r="H103" s="4" t="s">
        <v>271</v>
      </c>
      <c r="I103" s="5">
        <v>671881.4</v>
      </c>
      <c r="J103" s="5">
        <v>9884300.0999999996</v>
      </c>
      <c r="K103" s="26" t="s">
        <v>763</v>
      </c>
      <c r="L103" s="26">
        <v>53700995</v>
      </c>
      <c r="M103" s="5" t="s">
        <v>766</v>
      </c>
      <c r="N103" s="26">
        <v>18</v>
      </c>
      <c r="O103" s="26">
        <v>14</v>
      </c>
      <c r="P103" s="26" t="s">
        <v>765</v>
      </c>
      <c r="Q103" s="26" t="s">
        <v>686</v>
      </c>
      <c r="R103" s="26" t="s">
        <v>694</v>
      </c>
      <c r="S103" s="5" t="s">
        <v>269</v>
      </c>
      <c r="T103" s="5" t="s">
        <v>269</v>
      </c>
      <c r="U103" s="6" t="s">
        <v>15</v>
      </c>
    </row>
    <row r="104" spans="1:21" ht="22.5" x14ac:dyDescent="0.25">
      <c r="A104" s="4" t="s">
        <v>264</v>
      </c>
      <c r="B104" s="4" t="s">
        <v>272</v>
      </c>
      <c r="C104" s="4" t="s">
        <v>273</v>
      </c>
      <c r="D104" s="4" t="s">
        <v>273</v>
      </c>
      <c r="E104" s="4" t="s">
        <v>273</v>
      </c>
      <c r="F104" s="4" t="s">
        <v>12</v>
      </c>
      <c r="G104" s="4" t="s">
        <v>13</v>
      </c>
      <c r="H104" s="4" t="s">
        <v>274</v>
      </c>
      <c r="I104" s="5">
        <v>508432</v>
      </c>
      <c r="J104" s="5">
        <v>9753639.3000000007</v>
      </c>
      <c r="K104" s="26" t="s">
        <v>763</v>
      </c>
      <c r="L104" s="26">
        <v>43712620</v>
      </c>
      <c r="M104" s="5">
        <v>33309</v>
      </c>
      <c r="N104" s="26">
        <v>7</v>
      </c>
      <c r="O104" s="26">
        <v>5</v>
      </c>
      <c r="P104" s="26" t="s">
        <v>685</v>
      </c>
      <c r="Q104" s="26" t="s">
        <v>686</v>
      </c>
      <c r="R104" s="26" t="s">
        <v>767</v>
      </c>
      <c r="S104" s="5" t="s">
        <v>273</v>
      </c>
      <c r="T104" s="5" t="s">
        <v>273</v>
      </c>
      <c r="U104" s="6" t="s">
        <v>15</v>
      </c>
    </row>
    <row r="105" spans="1:21" x14ac:dyDescent="0.25">
      <c r="A105" s="4" t="s">
        <v>264</v>
      </c>
      <c r="B105" s="4" t="s">
        <v>275</v>
      </c>
      <c r="C105" s="4" t="s">
        <v>276</v>
      </c>
      <c r="D105" s="4" t="s">
        <v>276</v>
      </c>
      <c r="E105" s="4" t="s">
        <v>276</v>
      </c>
      <c r="F105" s="4" t="s">
        <v>12</v>
      </c>
      <c r="G105" s="4" t="s">
        <v>13</v>
      </c>
      <c r="H105" s="4" t="s">
        <v>277</v>
      </c>
      <c r="I105" s="5">
        <v>656063.4</v>
      </c>
      <c r="J105" s="5">
        <v>9763393.1999999993</v>
      </c>
      <c r="K105" s="26" t="s">
        <v>763</v>
      </c>
      <c r="L105" s="26">
        <v>42592470</v>
      </c>
      <c r="M105" s="5" t="s">
        <v>768</v>
      </c>
      <c r="N105" s="26">
        <v>10</v>
      </c>
      <c r="O105" s="26">
        <v>7</v>
      </c>
      <c r="P105" s="26" t="s">
        <v>685</v>
      </c>
      <c r="Q105" s="26" t="s">
        <v>686</v>
      </c>
      <c r="R105" s="26" t="s">
        <v>767</v>
      </c>
      <c r="S105" s="5" t="s">
        <v>276</v>
      </c>
      <c r="T105" s="5" t="s">
        <v>276</v>
      </c>
      <c r="U105" s="6" t="s">
        <v>15</v>
      </c>
    </row>
    <row r="106" spans="1:21" x14ac:dyDescent="0.25">
      <c r="A106" s="4" t="s">
        <v>264</v>
      </c>
      <c r="B106" s="4" t="s">
        <v>265</v>
      </c>
      <c r="C106" s="4" t="s">
        <v>278</v>
      </c>
      <c r="D106" s="4" t="s">
        <v>279</v>
      </c>
      <c r="E106" s="4" t="s">
        <v>279</v>
      </c>
      <c r="F106" s="4" t="s">
        <v>12</v>
      </c>
      <c r="G106" s="4" t="s">
        <v>22</v>
      </c>
      <c r="H106" s="4" t="s">
        <v>280</v>
      </c>
      <c r="I106" s="5">
        <v>668086.19999999995</v>
      </c>
      <c r="J106" s="5">
        <v>9900948.8000000007</v>
      </c>
      <c r="K106" s="26" t="s">
        <v>763</v>
      </c>
      <c r="L106" s="26">
        <v>53700995</v>
      </c>
      <c r="M106" s="5">
        <v>18416</v>
      </c>
      <c r="N106" s="26">
        <v>2</v>
      </c>
      <c r="O106" s="26">
        <v>2</v>
      </c>
      <c r="P106" s="26" t="s">
        <v>685</v>
      </c>
      <c r="Q106" s="26" t="s">
        <v>693</v>
      </c>
      <c r="R106" s="26" t="s">
        <v>694</v>
      </c>
      <c r="S106" s="5" t="s">
        <v>279</v>
      </c>
      <c r="T106" s="5" t="s">
        <v>269</v>
      </c>
      <c r="U106" s="6" t="s">
        <v>15</v>
      </c>
    </row>
    <row r="107" spans="1:21" ht="22.5" x14ac:dyDescent="0.25">
      <c r="A107" s="4" t="s">
        <v>264</v>
      </c>
      <c r="B107" s="4" t="s">
        <v>265</v>
      </c>
      <c r="C107" s="4" t="s">
        <v>281</v>
      </c>
      <c r="D107" s="4" t="s">
        <v>281</v>
      </c>
      <c r="E107" s="4" t="s">
        <v>281</v>
      </c>
      <c r="F107" s="4" t="s">
        <v>12</v>
      </c>
      <c r="G107" s="4" t="s">
        <v>22</v>
      </c>
      <c r="H107" s="4" t="s">
        <v>282</v>
      </c>
      <c r="I107" s="5">
        <v>663223.5</v>
      </c>
      <c r="J107" s="5">
        <v>9828375.8000000007</v>
      </c>
      <c r="K107" s="26" t="s">
        <v>763</v>
      </c>
      <c r="L107" s="26">
        <v>53700995</v>
      </c>
      <c r="M107" s="5">
        <v>18413</v>
      </c>
      <c r="N107" s="26">
        <v>1</v>
      </c>
      <c r="O107" s="26">
        <v>1</v>
      </c>
      <c r="P107" s="26" t="s">
        <v>685</v>
      </c>
      <c r="Q107" s="26" t="s">
        <v>693</v>
      </c>
      <c r="R107" s="26" t="s">
        <v>697</v>
      </c>
      <c r="S107" s="5" t="s">
        <v>281</v>
      </c>
      <c r="T107" s="5" t="s">
        <v>266</v>
      </c>
      <c r="U107" s="6" t="s">
        <v>15</v>
      </c>
    </row>
    <row r="108" spans="1:21" ht="22.5" x14ac:dyDescent="0.25">
      <c r="A108" s="4" t="s">
        <v>264</v>
      </c>
      <c r="B108" s="4" t="s">
        <v>265</v>
      </c>
      <c r="C108" s="4" t="s">
        <v>283</v>
      </c>
      <c r="D108" s="4" t="s">
        <v>284</v>
      </c>
      <c r="E108" s="4" t="s">
        <v>283</v>
      </c>
      <c r="F108" s="4" t="s">
        <v>12</v>
      </c>
      <c r="G108" s="4" t="s">
        <v>22</v>
      </c>
      <c r="H108" s="4" t="s">
        <v>285</v>
      </c>
      <c r="I108" s="5">
        <v>670068.5</v>
      </c>
      <c r="J108" s="5">
        <v>9826528.0999999996</v>
      </c>
      <c r="K108" s="26" t="s">
        <v>763</v>
      </c>
      <c r="L108" s="26">
        <v>53700995</v>
      </c>
      <c r="M108" s="5">
        <v>18417</v>
      </c>
      <c r="N108" s="26">
        <v>1</v>
      </c>
      <c r="O108" s="26">
        <v>1</v>
      </c>
      <c r="P108" s="26" t="s">
        <v>685</v>
      </c>
      <c r="Q108" s="26" t="s">
        <v>693</v>
      </c>
      <c r="R108" s="26" t="s">
        <v>697</v>
      </c>
      <c r="S108" s="5" t="s">
        <v>283</v>
      </c>
      <c r="T108" s="5" t="s">
        <v>266</v>
      </c>
      <c r="U108" s="6" t="s">
        <v>15</v>
      </c>
    </row>
    <row r="109" spans="1:21" x14ac:dyDescent="0.25">
      <c r="A109" s="4" t="s">
        <v>264</v>
      </c>
      <c r="B109" s="4" t="s">
        <v>265</v>
      </c>
      <c r="C109" s="4" t="s">
        <v>286</v>
      </c>
      <c r="D109" s="4" t="s">
        <v>286</v>
      </c>
      <c r="E109" s="4" t="s">
        <v>286</v>
      </c>
      <c r="F109" s="4" t="s">
        <v>12</v>
      </c>
      <c r="G109" s="4" t="s">
        <v>22</v>
      </c>
      <c r="H109" s="4" t="s">
        <v>287</v>
      </c>
      <c r="I109" s="5">
        <v>671357.4</v>
      </c>
      <c r="J109" s="5">
        <v>9835035</v>
      </c>
      <c r="K109" s="26" t="s">
        <v>763</v>
      </c>
      <c r="L109" s="26">
        <v>53700995</v>
      </c>
      <c r="M109" s="5">
        <v>18414</v>
      </c>
      <c r="N109" s="26">
        <v>2</v>
      </c>
      <c r="O109" s="26">
        <v>1</v>
      </c>
      <c r="P109" s="26" t="s">
        <v>685</v>
      </c>
      <c r="Q109" s="26" t="s">
        <v>693</v>
      </c>
      <c r="R109" s="26" t="s">
        <v>767</v>
      </c>
      <c r="S109" s="5" t="s">
        <v>286</v>
      </c>
      <c r="T109" s="5" t="s">
        <v>266</v>
      </c>
      <c r="U109" s="6" t="s">
        <v>15</v>
      </c>
    </row>
    <row r="110" spans="1:21" x14ac:dyDescent="0.25">
      <c r="A110" s="4" t="s">
        <v>264</v>
      </c>
      <c r="B110" s="4" t="s">
        <v>272</v>
      </c>
      <c r="C110" s="4" t="s">
        <v>272</v>
      </c>
      <c r="D110" s="4" t="s">
        <v>272</v>
      </c>
      <c r="E110" s="4" t="s">
        <v>272</v>
      </c>
      <c r="F110" s="4" t="s">
        <v>12</v>
      </c>
      <c r="G110" s="4" t="s">
        <v>22</v>
      </c>
      <c r="H110" s="4" t="s">
        <v>288</v>
      </c>
      <c r="I110" s="5">
        <v>515690.4</v>
      </c>
      <c r="J110" s="5">
        <v>9754068.6999999993</v>
      </c>
      <c r="K110" s="26" t="s">
        <v>763</v>
      </c>
      <c r="L110" s="26">
        <v>43712250</v>
      </c>
      <c r="M110" s="5">
        <v>34304</v>
      </c>
      <c r="N110" s="26">
        <v>7</v>
      </c>
      <c r="O110" s="26">
        <v>4</v>
      </c>
      <c r="P110" s="26" t="s">
        <v>685</v>
      </c>
      <c r="Q110" s="26" t="s">
        <v>686</v>
      </c>
      <c r="R110" s="26" t="s">
        <v>697</v>
      </c>
      <c r="S110" s="5" t="s">
        <v>272</v>
      </c>
      <c r="T110" s="5" t="s">
        <v>272</v>
      </c>
      <c r="U110" s="6" t="s">
        <v>15</v>
      </c>
    </row>
    <row r="111" spans="1:21" x14ac:dyDescent="0.25">
      <c r="A111" s="4" t="s">
        <v>264</v>
      </c>
      <c r="B111" s="4" t="s">
        <v>265</v>
      </c>
      <c r="C111" s="4" t="s">
        <v>289</v>
      </c>
      <c r="D111" s="4" t="s">
        <v>289</v>
      </c>
      <c r="E111" s="4" t="s">
        <v>289</v>
      </c>
      <c r="F111" s="4" t="s">
        <v>12</v>
      </c>
      <c r="G111" s="4" t="s">
        <v>32</v>
      </c>
      <c r="H111" s="4" t="s">
        <v>290</v>
      </c>
      <c r="I111" s="5">
        <v>647041.6</v>
      </c>
      <c r="J111" s="5">
        <v>9802742.5</v>
      </c>
      <c r="K111" s="26" t="s">
        <v>763</v>
      </c>
      <c r="L111" s="26">
        <v>53700995</v>
      </c>
      <c r="M111" s="5">
        <v>18415</v>
      </c>
      <c r="N111" s="26">
        <v>1</v>
      </c>
      <c r="O111" s="26">
        <v>1</v>
      </c>
      <c r="P111" s="26" t="s">
        <v>685</v>
      </c>
      <c r="Q111" s="26" t="s">
        <v>693</v>
      </c>
      <c r="R111" s="26" t="s">
        <v>769</v>
      </c>
      <c r="S111" s="5" t="s">
        <v>289</v>
      </c>
      <c r="T111" s="5" t="s">
        <v>266</v>
      </c>
      <c r="U111" s="6" t="s">
        <v>15</v>
      </c>
    </row>
    <row r="112" spans="1:21" ht="22.5" x14ac:dyDescent="0.25">
      <c r="A112" s="4" t="s">
        <v>264</v>
      </c>
      <c r="B112" s="4" t="s">
        <v>265</v>
      </c>
      <c r="C112" s="4" t="s">
        <v>291</v>
      </c>
      <c r="D112" s="4" t="s">
        <v>291</v>
      </c>
      <c r="E112" s="4" t="s">
        <v>291</v>
      </c>
      <c r="F112" s="4" t="s">
        <v>12</v>
      </c>
      <c r="G112" s="4" t="s">
        <v>32</v>
      </c>
      <c r="H112" s="4" t="s">
        <v>292</v>
      </c>
      <c r="I112" s="5">
        <v>666565.19999999995</v>
      </c>
      <c r="J112" s="5">
        <v>9869052.9000000004</v>
      </c>
      <c r="K112" s="26" t="s">
        <v>763</v>
      </c>
      <c r="L112" s="26">
        <v>53700995</v>
      </c>
      <c r="M112" s="5">
        <v>18419</v>
      </c>
      <c r="N112" s="26">
        <v>1</v>
      </c>
      <c r="O112" s="26">
        <v>1</v>
      </c>
      <c r="P112" s="26" t="s">
        <v>685</v>
      </c>
      <c r="Q112" s="26" t="s">
        <v>693</v>
      </c>
      <c r="R112" s="26" t="s">
        <v>697</v>
      </c>
      <c r="S112" s="5" t="s">
        <v>291</v>
      </c>
      <c r="T112" s="5" t="s">
        <v>269</v>
      </c>
      <c r="U112" s="6" t="s">
        <v>15</v>
      </c>
    </row>
    <row r="113" spans="1:21" x14ac:dyDescent="0.25">
      <c r="A113" s="4" t="s">
        <v>264</v>
      </c>
      <c r="B113" s="4" t="s">
        <v>265</v>
      </c>
      <c r="C113" s="4" t="s">
        <v>293</v>
      </c>
      <c r="D113" s="4" t="s">
        <v>293</v>
      </c>
      <c r="E113" s="4" t="s">
        <v>293</v>
      </c>
      <c r="F113" s="4" t="s">
        <v>12</v>
      </c>
      <c r="G113" s="4" t="s">
        <v>32</v>
      </c>
      <c r="H113" s="4" t="s">
        <v>294</v>
      </c>
      <c r="I113" s="5">
        <v>687562.9</v>
      </c>
      <c r="J113" s="5">
        <v>9866737.5999999996</v>
      </c>
      <c r="K113" s="26" t="s">
        <v>763</v>
      </c>
      <c r="L113" s="26">
        <v>73700995</v>
      </c>
      <c r="M113" s="5">
        <v>18421</v>
      </c>
      <c r="N113" s="26">
        <v>1</v>
      </c>
      <c r="O113" s="26">
        <v>1</v>
      </c>
      <c r="P113" s="26" t="s">
        <v>685</v>
      </c>
      <c r="Q113" s="26" t="s">
        <v>693</v>
      </c>
      <c r="R113" s="26" t="s">
        <v>767</v>
      </c>
      <c r="S113" s="5" t="s">
        <v>293</v>
      </c>
      <c r="T113" s="5" t="s">
        <v>269</v>
      </c>
      <c r="U113" s="6" t="s">
        <v>15</v>
      </c>
    </row>
    <row r="114" spans="1:21" ht="22.5" x14ac:dyDescent="0.25">
      <c r="A114" s="4" t="s">
        <v>264</v>
      </c>
      <c r="B114" s="4" t="s">
        <v>265</v>
      </c>
      <c r="C114" s="4" t="s">
        <v>295</v>
      </c>
      <c r="D114" s="4" t="s">
        <v>295</v>
      </c>
      <c r="E114" s="4" t="s">
        <v>295</v>
      </c>
      <c r="F114" s="4" t="s">
        <v>12</v>
      </c>
      <c r="G114" s="4" t="s">
        <v>32</v>
      </c>
      <c r="H114" s="4" t="s">
        <v>296</v>
      </c>
      <c r="I114" s="5">
        <v>681904.1</v>
      </c>
      <c r="J114" s="5">
        <v>9895844.0999999996</v>
      </c>
      <c r="K114" s="26" t="s">
        <v>763</v>
      </c>
      <c r="L114" s="26">
        <v>53700995</v>
      </c>
      <c r="M114" s="5">
        <v>18420</v>
      </c>
      <c r="N114" s="26">
        <v>2</v>
      </c>
      <c r="O114" s="26">
        <v>2</v>
      </c>
      <c r="P114" s="26" t="s">
        <v>685</v>
      </c>
      <c r="Q114" s="26" t="s">
        <v>693</v>
      </c>
      <c r="R114" s="26" t="s">
        <v>697</v>
      </c>
      <c r="S114" s="5" t="s">
        <v>295</v>
      </c>
      <c r="T114" s="5" t="s">
        <v>269</v>
      </c>
      <c r="U114" s="6" t="s">
        <v>15</v>
      </c>
    </row>
    <row r="115" spans="1:21" x14ac:dyDescent="0.25">
      <c r="A115" s="4" t="s">
        <v>264</v>
      </c>
      <c r="B115" s="4" t="s">
        <v>265</v>
      </c>
      <c r="C115" s="4" t="s">
        <v>297</v>
      </c>
      <c r="D115" s="4" t="s">
        <v>297</v>
      </c>
      <c r="E115" s="4" t="s">
        <v>297</v>
      </c>
      <c r="F115" s="4" t="s">
        <v>12</v>
      </c>
      <c r="G115" s="4" t="s">
        <v>32</v>
      </c>
      <c r="H115" s="4" t="s">
        <v>298</v>
      </c>
      <c r="I115" s="5">
        <v>638713.9</v>
      </c>
      <c r="J115" s="5">
        <v>9827930.8000000007</v>
      </c>
      <c r="K115" s="26" t="s">
        <v>763</v>
      </c>
      <c r="L115" s="26">
        <v>53700995</v>
      </c>
      <c r="M115" s="5">
        <v>18411</v>
      </c>
      <c r="N115" s="26">
        <v>2</v>
      </c>
      <c r="O115" s="26">
        <v>1</v>
      </c>
      <c r="P115" s="26" t="s">
        <v>685</v>
      </c>
      <c r="Q115" s="26" t="s">
        <v>693</v>
      </c>
      <c r="R115" s="26" t="s">
        <v>767</v>
      </c>
      <c r="S115" s="5" t="s">
        <v>297</v>
      </c>
      <c r="T115" s="5" t="s">
        <v>266</v>
      </c>
      <c r="U115" s="6" t="s">
        <v>15</v>
      </c>
    </row>
    <row r="116" spans="1:21" x14ac:dyDescent="0.25">
      <c r="A116" s="4" t="s">
        <v>264</v>
      </c>
      <c r="B116" s="4" t="s">
        <v>299</v>
      </c>
      <c r="C116" s="4" t="s">
        <v>300</v>
      </c>
      <c r="D116" s="4" t="s">
        <v>301</v>
      </c>
      <c r="E116" s="4" t="s">
        <v>300</v>
      </c>
      <c r="F116" s="4" t="s">
        <v>12</v>
      </c>
      <c r="G116" s="4" t="s">
        <v>52</v>
      </c>
      <c r="H116" s="4" t="s">
        <v>302</v>
      </c>
      <c r="I116" s="5">
        <v>726492.2</v>
      </c>
      <c r="J116" s="5">
        <v>9894468.8000000007</v>
      </c>
      <c r="K116" s="26" t="s">
        <v>763</v>
      </c>
      <c r="L116" s="26">
        <v>52529231</v>
      </c>
      <c r="M116" s="5" t="s">
        <v>770</v>
      </c>
      <c r="N116" s="26">
        <v>1</v>
      </c>
      <c r="O116" s="26">
        <v>1</v>
      </c>
      <c r="P116" s="26" t="s">
        <v>685</v>
      </c>
      <c r="Q116" s="26" t="s">
        <v>693</v>
      </c>
      <c r="R116" s="26" t="s">
        <v>767</v>
      </c>
      <c r="S116" s="5" t="s">
        <v>300</v>
      </c>
      <c r="T116" s="5" t="s">
        <v>303</v>
      </c>
      <c r="U116" s="6" t="s">
        <v>15</v>
      </c>
    </row>
    <row r="117" spans="1:21" x14ac:dyDescent="0.25">
      <c r="A117" s="4" t="s">
        <v>264</v>
      </c>
      <c r="B117" s="4" t="s">
        <v>272</v>
      </c>
      <c r="C117" s="4" t="s">
        <v>272</v>
      </c>
      <c r="D117" s="4" t="s">
        <v>304</v>
      </c>
      <c r="E117" s="4" t="s">
        <v>304</v>
      </c>
      <c r="F117" s="4" t="s">
        <v>12</v>
      </c>
      <c r="G117" s="4" t="s">
        <v>52</v>
      </c>
      <c r="H117" s="4" t="s">
        <v>305</v>
      </c>
      <c r="I117" s="5">
        <v>536760</v>
      </c>
      <c r="J117" s="5">
        <v>9776509.6999999993</v>
      </c>
      <c r="K117" s="26" t="s">
        <v>763</v>
      </c>
      <c r="L117" s="26">
        <v>43712250</v>
      </c>
      <c r="M117" s="5">
        <v>34401</v>
      </c>
      <c r="N117" s="26">
        <v>1</v>
      </c>
      <c r="O117" s="26">
        <v>1</v>
      </c>
      <c r="P117" s="26" t="s">
        <v>685</v>
      </c>
      <c r="Q117" s="26" t="s">
        <v>693</v>
      </c>
      <c r="R117" s="26" t="s">
        <v>767</v>
      </c>
      <c r="S117" s="5" t="s">
        <v>304</v>
      </c>
      <c r="T117" s="5" t="s">
        <v>272</v>
      </c>
      <c r="U117" s="6" t="s">
        <v>15</v>
      </c>
    </row>
    <row r="118" spans="1:21" x14ac:dyDescent="0.25">
      <c r="A118" s="4" t="s">
        <v>264</v>
      </c>
      <c r="B118" s="4" t="s">
        <v>272</v>
      </c>
      <c r="C118" s="4" t="s">
        <v>272</v>
      </c>
      <c r="D118" s="4" t="s">
        <v>306</v>
      </c>
      <c r="E118" s="4" t="s">
        <v>306</v>
      </c>
      <c r="F118" s="4" t="s">
        <v>12</v>
      </c>
      <c r="G118" s="4" t="s">
        <v>52</v>
      </c>
      <c r="H118" s="4" t="s">
        <v>307</v>
      </c>
      <c r="I118" s="5">
        <v>528391.4</v>
      </c>
      <c r="J118" s="5">
        <v>9795486</v>
      </c>
      <c r="K118" s="26" t="s">
        <v>763</v>
      </c>
      <c r="L118" s="26">
        <v>43712250</v>
      </c>
      <c r="M118" s="5">
        <v>34403</v>
      </c>
      <c r="N118" s="26">
        <v>1</v>
      </c>
      <c r="O118" s="26">
        <v>1</v>
      </c>
      <c r="P118" s="26" t="s">
        <v>685</v>
      </c>
      <c r="Q118" s="26" t="s">
        <v>693</v>
      </c>
      <c r="R118" s="26" t="s">
        <v>767</v>
      </c>
      <c r="S118" s="5" t="s">
        <v>306</v>
      </c>
      <c r="T118" s="5" t="s">
        <v>272</v>
      </c>
      <c r="U118" s="6" t="s">
        <v>15</v>
      </c>
    </row>
    <row r="119" spans="1:21" x14ac:dyDescent="0.25">
      <c r="A119" s="4" t="s">
        <v>264</v>
      </c>
      <c r="B119" s="4" t="s">
        <v>299</v>
      </c>
      <c r="C119" s="4" t="s">
        <v>308</v>
      </c>
      <c r="D119" s="4" t="s">
        <v>309</v>
      </c>
      <c r="E119" s="4" t="s">
        <v>308</v>
      </c>
      <c r="F119" s="4" t="s">
        <v>12</v>
      </c>
      <c r="G119" s="4" t="s">
        <v>52</v>
      </c>
      <c r="H119" s="4" t="s">
        <v>310</v>
      </c>
      <c r="I119" s="5">
        <v>209692.6</v>
      </c>
      <c r="J119" s="5">
        <v>9900203.9000000004</v>
      </c>
      <c r="K119" s="26" t="s">
        <v>763</v>
      </c>
      <c r="L119" s="26">
        <v>52520312</v>
      </c>
      <c r="M119" s="5" t="s">
        <v>771</v>
      </c>
      <c r="N119" s="26">
        <v>3</v>
      </c>
      <c r="O119" s="26">
        <v>2</v>
      </c>
      <c r="P119" s="26" t="s">
        <v>685</v>
      </c>
      <c r="Q119" s="26" t="s">
        <v>693</v>
      </c>
      <c r="R119" s="26" t="s">
        <v>694</v>
      </c>
      <c r="S119" s="5" t="s">
        <v>308</v>
      </c>
      <c r="T119" s="5" t="s">
        <v>303</v>
      </c>
      <c r="U119" s="6" t="s">
        <v>15</v>
      </c>
    </row>
    <row r="120" spans="1:21" ht="22.5" x14ac:dyDescent="0.25">
      <c r="A120" s="4" t="s">
        <v>264</v>
      </c>
      <c r="B120" s="4" t="s">
        <v>299</v>
      </c>
      <c r="C120" s="4" t="s">
        <v>303</v>
      </c>
      <c r="D120" s="4" t="s">
        <v>311</v>
      </c>
      <c r="E120" s="4" t="s">
        <v>303</v>
      </c>
      <c r="F120" s="4" t="s">
        <v>12</v>
      </c>
      <c r="G120" s="4" t="s">
        <v>52</v>
      </c>
      <c r="H120" s="4" t="s">
        <v>312</v>
      </c>
      <c r="I120" s="5">
        <v>798023</v>
      </c>
      <c r="J120" s="5">
        <v>9917841.0999999996</v>
      </c>
      <c r="K120" s="26" t="s">
        <v>763</v>
      </c>
      <c r="L120" s="26">
        <v>0</v>
      </c>
      <c r="M120" s="5" t="s">
        <v>772</v>
      </c>
      <c r="N120" s="26">
        <v>3</v>
      </c>
      <c r="O120" s="26">
        <v>3</v>
      </c>
      <c r="P120" s="26" t="s">
        <v>685</v>
      </c>
      <c r="Q120" s="26" t="s">
        <v>693</v>
      </c>
      <c r="R120" s="26" t="s">
        <v>697</v>
      </c>
      <c r="S120" s="5" t="s">
        <v>303</v>
      </c>
      <c r="T120" s="5" t="s">
        <v>303</v>
      </c>
      <c r="U120" s="6" t="s">
        <v>15</v>
      </c>
    </row>
    <row r="121" spans="1:21" x14ac:dyDescent="0.25">
      <c r="A121" s="4" t="s">
        <v>264</v>
      </c>
      <c r="B121" s="4" t="s">
        <v>265</v>
      </c>
      <c r="C121" s="4" t="s">
        <v>266</v>
      </c>
      <c r="D121" s="4" t="s">
        <v>313</v>
      </c>
      <c r="E121" s="4" t="s">
        <v>314</v>
      </c>
      <c r="F121" s="4" t="s">
        <v>57</v>
      </c>
      <c r="G121" s="4" t="s">
        <v>58</v>
      </c>
      <c r="H121" s="4" t="s">
        <v>315</v>
      </c>
      <c r="I121" s="5">
        <v>662615.80000000005</v>
      </c>
      <c r="J121" s="5">
        <v>9801010.8000000007</v>
      </c>
      <c r="K121" s="26" t="s">
        <v>763</v>
      </c>
      <c r="L121" s="26">
        <v>53700995</v>
      </c>
      <c r="M121" s="5">
        <v>18422</v>
      </c>
      <c r="N121" s="26">
        <v>1</v>
      </c>
      <c r="O121" s="26">
        <v>0</v>
      </c>
      <c r="P121" s="26" t="s">
        <v>685</v>
      </c>
      <c r="Q121" s="26" t="s">
        <v>693</v>
      </c>
      <c r="R121" s="26" t="s">
        <v>767</v>
      </c>
      <c r="S121" s="5"/>
      <c r="T121" s="5"/>
      <c r="U121" s="6" t="s">
        <v>15</v>
      </c>
    </row>
    <row r="122" spans="1:21" x14ac:dyDescent="0.25">
      <c r="A122" s="4" t="s">
        <v>264</v>
      </c>
      <c r="B122" s="4" t="s">
        <v>272</v>
      </c>
      <c r="C122" s="4" t="s">
        <v>272</v>
      </c>
      <c r="D122" s="4" t="s">
        <v>272</v>
      </c>
      <c r="E122" s="4" t="s">
        <v>316</v>
      </c>
      <c r="F122" s="4" t="s">
        <v>57</v>
      </c>
      <c r="G122" s="4" t="s">
        <v>58</v>
      </c>
      <c r="H122" s="4" t="s">
        <v>317</v>
      </c>
      <c r="I122" s="5">
        <v>516369.8</v>
      </c>
      <c r="J122" s="5">
        <v>9753393.0999999996</v>
      </c>
      <c r="K122" s="26" t="s">
        <v>763</v>
      </c>
      <c r="L122" s="26">
        <v>42942611</v>
      </c>
      <c r="M122" s="5">
        <v>34405</v>
      </c>
      <c r="N122" s="26">
        <v>1</v>
      </c>
      <c r="O122" s="26">
        <v>0</v>
      </c>
      <c r="P122" s="26" t="s">
        <v>685</v>
      </c>
      <c r="Q122" s="26" t="s">
        <v>693</v>
      </c>
      <c r="R122" s="26" t="s">
        <v>767</v>
      </c>
      <c r="S122" s="5"/>
      <c r="T122" s="5"/>
      <c r="U122" s="6" t="s">
        <v>15</v>
      </c>
    </row>
    <row r="123" spans="1:21" x14ac:dyDescent="0.25">
      <c r="A123" s="4" t="s">
        <v>264</v>
      </c>
      <c r="B123" s="4" t="s">
        <v>275</v>
      </c>
      <c r="C123" s="4" t="s">
        <v>276</v>
      </c>
      <c r="D123" s="4" t="s">
        <v>276</v>
      </c>
      <c r="E123" s="4" t="s">
        <v>318</v>
      </c>
      <c r="F123" s="4" t="s">
        <v>57</v>
      </c>
      <c r="G123" s="4" t="s">
        <v>58</v>
      </c>
      <c r="H123" s="4" t="s">
        <v>319</v>
      </c>
      <c r="I123" s="5">
        <v>656528.19999999995</v>
      </c>
      <c r="J123" s="5">
        <v>9764959.0999999996</v>
      </c>
      <c r="K123" s="26" t="s">
        <v>763</v>
      </c>
      <c r="L123" s="26" t="s">
        <v>773</v>
      </c>
      <c r="M123" s="5">
        <v>10423</v>
      </c>
      <c r="N123" s="26">
        <v>1</v>
      </c>
      <c r="O123" s="26">
        <v>1</v>
      </c>
      <c r="P123" s="26" t="s">
        <v>685</v>
      </c>
      <c r="Q123" s="26" t="s">
        <v>693</v>
      </c>
      <c r="R123" s="26" t="s">
        <v>767</v>
      </c>
      <c r="S123" s="5"/>
      <c r="T123" s="5"/>
      <c r="U123" s="6" t="s">
        <v>15</v>
      </c>
    </row>
    <row r="124" spans="1:21" x14ac:dyDescent="0.25">
      <c r="A124" s="4" t="s">
        <v>264</v>
      </c>
      <c r="B124" s="4" t="s">
        <v>265</v>
      </c>
      <c r="C124" s="4" t="s">
        <v>269</v>
      </c>
      <c r="D124" s="4" t="s">
        <v>320</v>
      </c>
      <c r="E124" s="4" t="s">
        <v>321</v>
      </c>
      <c r="F124" s="4" t="s">
        <v>57</v>
      </c>
      <c r="G124" s="4" t="s">
        <v>58</v>
      </c>
      <c r="H124" s="4" t="s">
        <v>322</v>
      </c>
      <c r="I124" s="5">
        <v>670336</v>
      </c>
      <c r="J124" s="5">
        <v>9885160.9000000004</v>
      </c>
      <c r="K124" s="26" t="s">
        <v>763</v>
      </c>
      <c r="L124" s="26">
        <v>53700995</v>
      </c>
      <c r="M124" s="5">
        <v>19310</v>
      </c>
      <c r="N124" s="26">
        <v>1</v>
      </c>
      <c r="O124" s="26">
        <v>1</v>
      </c>
      <c r="P124" s="26" t="s">
        <v>685</v>
      </c>
      <c r="Q124" s="26" t="s">
        <v>693</v>
      </c>
      <c r="R124" s="26" t="s">
        <v>767</v>
      </c>
      <c r="S124" s="5"/>
      <c r="T124" s="5"/>
      <c r="U124" s="6" t="s">
        <v>15</v>
      </c>
    </row>
    <row r="125" spans="1:21" x14ac:dyDescent="0.25">
      <c r="A125" s="4" t="s">
        <v>264</v>
      </c>
      <c r="B125" s="4" t="s">
        <v>265</v>
      </c>
      <c r="C125" s="4" t="s">
        <v>323</v>
      </c>
      <c r="D125" s="4" t="s">
        <v>323</v>
      </c>
      <c r="E125" s="4" t="s">
        <v>323</v>
      </c>
      <c r="F125" s="4" t="s">
        <v>70</v>
      </c>
      <c r="G125" s="4" t="s">
        <v>71</v>
      </c>
      <c r="H125" s="4" t="s">
        <v>324</v>
      </c>
      <c r="I125" s="5">
        <v>638536.1</v>
      </c>
      <c r="J125" s="5">
        <v>9841382.0999999996</v>
      </c>
      <c r="K125" s="26" t="s">
        <v>763</v>
      </c>
      <c r="L125" s="26" t="s">
        <v>774</v>
      </c>
      <c r="M125" s="5">
        <v>18405</v>
      </c>
      <c r="N125" s="26">
        <v>1</v>
      </c>
      <c r="O125" s="26">
        <v>1</v>
      </c>
      <c r="P125" s="26" t="s">
        <v>685</v>
      </c>
      <c r="Q125" s="26" t="s">
        <v>693</v>
      </c>
      <c r="R125" s="26" t="s">
        <v>767</v>
      </c>
      <c r="S125" s="5" t="s">
        <v>323</v>
      </c>
      <c r="T125" s="5" t="s">
        <v>266</v>
      </c>
      <c r="U125" s="6" t="s">
        <v>15</v>
      </c>
    </row>
    <row r="126" spans="1:21" x14ac:dyDescent="0.25">
      <c r="A126" s="4" t="s">
        <v>264</v>
      </c>
      <c r="B126" s="4" t="s">
        <v>265</v>
      </c>
      <c r="C126" s="4" t="s">
        <v>325</v>
      </c>
      <c r="D126" s="4" t="s">
        <v>325</v>
      </c>
      <c r="E126" s="4" t="s">
        <v>325</v>
      </c>
      <c r="F126" s="4" t="s">
        <v>70</v>
      </c>
      <c r="G126" s="4" t="s">
        <v>71</v>
      </c>
      <c r="H126" s="4" t="s">
        <v>326</v>
      </c>
      <c r="I126" s="5">
        <v>690278.2</v>
      </c>
      <c r="J126" s="5">
        <v>9802092.5</v>
      </c>
      <c r="K126" s="26" t="s">
        <v>763</v>
      </c>
      <c r="L126" s="26" t="s">
        <v>775</v>
      </c>
      <c r="M126" s="5">
        <v>18418</v>
      </c>
      <c r="N126" s="26">
        <v>1</v>
      </c>
      <c r="O126" s="26">
        <v>1</v>
      </c>
      <c r="P126" s="26" t="s">
        <v>685</v>
      </c>
      <c r="Q126" s="26" t="s">
        <v>693</v>
      </c>
      <c r="R126" s="26" t="s">
        <v>767</v>
      </c>
      <c r="S126" s="5" t="s">
        <v>325</v>
      </c>
      <c r="T126" s="5" t="s">
        <v>266</v>
      </c>
      <c r="U126" s="6" t="s">
        <v>15</v>
      </c>
    </row>
    <row r="127" spans="1:21" x14ac:dyDescent="0.25">
      <c r="A127" s="4" t="s">
        <v>264</v>
      </c>
      <c r="B127" s="4" t="s">
        <v>272</v>
      </c>
      <c r="C127" s="4" t="s">
        <v>272</v>
      </c>
      <c r="D127" s="4" t="s">
        <v>327</v>
      </c>
      <c r="E127" s="4" t="s">
        <v>327</v>
      </c>
      <c r="F127" s="4" t="s">
        <v>70</v>
      </c>
      <c r="G127" s="4" t="s">
        <v>71</v>
      </c>
      <c r="H127" s="4" t="s">
        <v>328</v>
      </c>
      <c r="I127" s="5">
        <v>535546.19999999995</v>
      </c>
      <c r="J127" s="5">
        <v>9734476.5</v>
      </c>
      <c r="K127" s="26" t="s">
        <v>763</v>
      </c>
      <c r="L127" s="26">
        <v>43712250</v>
      </c>
      <c r="M127" s="5">
        <v>34402</v>
      </c>
      <c r="N127" s="26">
        <v>1</v>
      </c>
      <c r="O127" s="26">
        <v>1</v>
      </c>
      <c r="P127" s="26" t="s">
        <v>685</v>
      </c>
      <c r="Q127" s="26" t="s">
        <v>693</v>
      </c>
      <c r="R127" s="26" t="s">
        <v>694</v>
      </c>
      <c r="S127" s="5" t="s">
        <v>327</v>
      </c>
      <c r="T127" s="5" t="s">
        <v>272</v>
      </c>
      <c r="U127" s="6" t="s">
        <v>15</v>
      </c>
    </row>
    <row r="128" spans="1:21" x14ac:dyDescent="0.25">
      <c r="A128" s="4" t="s">
        <v>329</v>
      </c>
      <c r="B128" s="4" t="s">
        <v>330</v>
      </c>
      <c r="C128" s="4" t="s">
        <v>331</v>
      </c>
      <c r="D128" s="4" t="s">
        <v>332</v>
      </c>
      <c r="E128" s="4" t="s">
        <v>333</v>
      </c>
      <c r="F128" s="4" t="s">
        <v>12</v>
      </c>
      <c r="G128" s="4" t="s">
        <v>334</v>
      </c>
      <c r="H128" s="4" t="s">
        <v>335</v>
      </c>
      <c r="I128" s="5" t="s">
        <v>776</v>
      </c>
      <c r="J128" s="5" t="s">
        <v>777</v>
      </c>
      <c r="K128" s="26" t="s">
        <v>778</v>
      </c>
      <c r="L128" s="26">
        <v>73700990</v>
      </c>
      <c r="M128" s="5">
        <v>1001</v>
      </c>
      <c r="N128" s="26">
        <v>19</v>
      </c>
      <c r="O128" s="26">
        <v>10</v>
      </c>
      <c r="P128" s="26" t="s">
        <v>758</v>
      </c>
      <c r="Q128" s="26" t="s">
        <v>686</v>
      </c>
      <c r="R128" s="26" t="s">
        <v>745</v>
      </c>
      <c r="S128" s="5" t="s">
        <v>333</v>
      </c>
      <c r="T128" s="5" t="s">
        <v>333</v>
      </c>
      <c r="U128" s="6" t="s">
        <v>15</v>
      </c>
    </row>
    <row r="129" spans="1:21" x14ac:dyDescent="0.25">
      <c r="A129" s="4" t="s">
        <v>329</v>
      </c>
      <c r="B129" s="4" t="s">
        <v>330</v>
      </c>
      <c r="C129" s="4" t="s">
        <v>331</v>
      </c>
      <c r="D129" s="4" t="s">
        <v>336</v>
      </c>
      <c r="E129" s="4" t="s">
        <v>336</v>
      </c>
      <c r="F129" s="4" t="s">
        <v>12</v>
      </c>
      <c r="G129" s="4" t="s">
        <v>13</v>
      </c>
      <c r="H129" s="4" t="s">
        <v>337</v>
      </c>
      <c r="I129" s="5" t="s">
        <v>779</v>
      </c>
      <c r="J129" s="5" t="s">
        <v>780</v>
      </c>
      <c r="K129" s="26" t="s">
        <v>778</v>
      </c>
      <c r="L129" s="26" t="s">
        <v>723</v>
      </c>
      <c r="M129" s="5" t="s">
        <v>723</v>
      </c>
      <c r="N129" s="26">
        <v>10</v>
      </c>
      <c r="O129" s="26">
        <v>7</v>
      </c>
      <c r="P129" s="26" t="s">
        <v>685</v>
      </c>
      <c r="Q129" s="26" t="s">
        <v>686</v>
      </c>
      <c r="R129" s="26" t="s">
        <v>694</v>
      </c>
      <c r="S129" s="5" t="s">
        <v>336</v>
      </c>
      <c r="T129" s="5" t="s">
        <v>336</v>
      </c>
      <c r="U129" s="6" t="s">
        <v>15</v>
      </c>
    </row>
    <row r="130" spans="1:21" x14ac:dyDescent="0.25">
      <c r="A130" s="4" t="s">
        <v>329</v>
      </c>
      <c r="B130" s="4" t="s">
        <v>330</v>
      </c>
      <c r="C130" s="4" t="s">
        <v>338</v>
      </c>
      <c r="D130" s="4" t="s">
        <v>338</v>
      </c>
      <c r="E130" s="4" t="s">
        <v>338</v>
      </c>
      <c r="F130" s="4" t="s">
        <v>12</v>
      </c>
      <c r="G130" s="4" t="s">
        <v>22</v>
      </c>
      <c r="H130" s="4" t="s">
        <v>339</v>
      </c>
      <c r="I130" s="5" t="s">
        <v>781</v>
      </c>
      <c r="J130" s="5" t="s">
        <v>782</v>
      </c>
      <c r="K130" s="26" t="s">
        <v>778</v>
      </c>
      <c r="L130" s="26">
        <v>73700990</v>
      </c>
      <c r="M130" s="5" t="s">
        <v>783</v>
      </c>
      <c r="N130" s="26">
        <v>3</v>
      </c>
      <c r="O130" s="26">
        <v>2</v>
      </c>
      <c r="P130" s="26" t="s">
        <v>685</v>
      </c>
      <c r="Q130" s="26" t="s">
        <v>693</v>
      </c>
      <c r="R130" s="26" t="s">
        <v>745</v>
      </c>
      <c r="S130" s="5" t="s">
        <v>338</v>
      </c>
      <c r="T130" s="5" t="s">
        <v>333</v>
      </c>
      <c r="U130" s="6" t="s">
        <v>15</v>
      </c>
    </row>
    <row r="131" spans="1:21" x14ac:dyDescent="0.25">
      <c r="A131" s="4" t="s">
        <v>329</v>
      </c>
      <c r="B131" s="4" t="s">
        <v>330</v>
      </c>
      <c r="C131" s="4" t="s">
        <v>340</v>
      </c>
      <c r="D131" s="4" t="s">
        <v>340</v>
      </c>
      <c r="E131" s="4" t="s">
        <v>340</v>
      </c>
      <c r="F131" s="4" t="s">
        <v>12</v>
      </c>
      <c r="G131" s="4" t="s">
        <v>32</v>
      </c>
      <c r="H131" s="4" t="s">
        <v>341</v>
      </c>
      <c r="I131" s="5" t="s">
        <v>784</v>
      </c>
      <c r="J131" s="5" t="s">
        <v>785</v>
      </c>
      <c r="K131" s="26" t="s">
        <v>778</v>
      </c>
      <c r="L131" s="26">
        <v>73700990</v>
      </c>
      <c r="M131" s="5">
        <v>1411</v>
      </c>
      <c r="N131" s="26">
        <v>1</v>
      </c>
      <c r="O131" s="26">
        <v>1</v>
      </c>
      <c r="P131" s="26" t="s">
        <v>685</v>
      </c>
      <c r="Q131" s="26" t="s">
        <v>693</v>
      </c>
      <c r="R131" s="26" t="s">
        <v>786</v>
      </c>
      <c r="S131" s="5" t="s">
        <v>340</v>
      </c>
      <c r="T131" s="5" t="s">
        <v>333</v>
      </c>
      <c r="U131" s="6" t="s">
        <v>15</v>
      </c>
    </row>
    <row r="132" spans="1:21" x14ac:dyDescent="0.25">
      <c r="A132" s="4" t="s">
        <v>329</v>
      </c>
      <c r="B132" s="4" t="s">
        <v>330</v>
      </c>
      <c r="C132" s="4" t="s">
        <v>342</v>
      </c>
      <c r="D132" s="4" t="s">
        <v>342</v>
      </c>
      <c r="E132" s="4" t="s">
        <v>342</v>
      </c>
      <c r="F132" s="4" t="s">
        <v>12</v>
      </c>
      <c r="G132" s="4" t="s">
        <v>32</v>
      </c>
      <c r="H132" s="4" t="s">
        <v>343</v>
      </c>
      <c r="I132" s="5" t="s">
        <v>787</v>
      </c>
      <c r="J132" s="5" t="s">
        <v>788</v>
      </c>
      <c r="K132" s="26" t="s">
        <v>778</v>
      </c>
      <c r="L132" s="26">
        <v>73700990</v>
      </c>
      <c r="M132" s="5">
        <v>1313</v>
      </c>
      <c r="N132" s="26">
        <v>1</v>
      </c>
      <c r="O132" s="26">
        <v>1</v>
      </c>
      <c r="P132" s="26" t="s">
        <v>685</v>
      </c>
      <c r="Q132" s="26" t="s">
        <v>693</v>
      </c>
      <c r="R132" s="26" t="s">
        <v>694</v>
      </c>
      <c r="S132" s="5" t="s">
        <v>342</v>
      </c>
      <c r="T132" s="5" t="s">
        <v>333</v>
      </c>
      <c r="U132" s="6" t="s">
        <v>15</v>
      </c>
    </row>
    <row r="133" spans="1:21" x14ac:dyDescent="0.25">
      <c r="A133" s="4" t="s">
        <v>329</v>
      </c>
      <c r="B133" s="4" t="s">
        <v>330</v>
      </c>
      <c r="C133" s="4" t="s">
        <v>313</v>
      </c>
      <c r="D133" s="4" t="s">
        <v>313</v>
      </c>
      <c r="E133" s="4" t="s">
        <v>313</v>
      </c>
      <c r="F133" s="4" t="s">
        <v>12</v>
      </c>
      <c r="G133" s="4" t="s">
        <v>52</v>
      </c>
      <c r="H133" s="4" t="s">
        <v>344</v>
      </c>
      <c r="I133" s="5" t="s">
        <v>789</v>
      </c>
      <c r="J133" s="5" t="s">
        <v>790</v>
      </c>
      <c r="K133" s="26" t="s">
        <v>778</v>
      </c>
      <c r="L133" s="26">
        <v>73700990</v>
      </c>
      <c r="M133" s="5">
        <v>1406</v>
      </c>
      <c r="N133" s="26">
        <v>1</v>
      </c>
      <c r="O133" s="26">
        <v>1</v>
      </c>
      <c r="P133" s="26" t="s">
        <v>685</v>
      </c>
      <c r="Q133" s="26" t="s">
        <v>693</v>
      </c>
      <c r="R133" s="26" t="s">
        <v>791</v>
      </c>
      <c r="S133" s="5" t="s">
        <v>313</v>
      </c>
      <c r="T133" s="5" t="s">
        <v>345</v>
      </c>
      <c r="U133" s="6" t="s">
        <v>15</v>
      </c>
    </row>
    <row r="134" spans="1:21" x14ac:dyDescent="0.25">
      <c r="A134" s="4" t="s">
        <v>329</v>
      </c>
      <c r="B134" s="4" t="s">
        <v>330</v>
      </c>
      <c r="C134" s="4" t="s">
        <v>346</v>
      </c>
      <c r="D134" s="4" t="s">
        <v>346</v>
      </c>
      <c r="E134" s="4" t="s">
        <v>346</v>
      </c>
      <c r="F134" s="4" t="s">
        <v>12</v>
      </c>
      <c r="G134" s="4" t="s">
        <v>52</v>
      </c>
      <c r="H134" s="4" t="s">
        <v>347</v>
      </c>
      <c r="I134" s="5" t="s">
        <v>792</v>
      </c>
      <c r="J134" s="5" t="s">
        <v>793</v>
      </c>
      <c r="K134" s="26" t="s">
        <v>778</v>
      </c>
      <c r="L134" s="26">
        <v>73700990</v>
      </c>
      <c r="M134" s="5">
        <v>1407</v>
      </c>
      <c r="N134" s="26">
        <v>1</v>
      </c>
      <c r="O134" s="26">
        <v>1</v>
      </c>
      <c r="P134" s="26" t="s">
        <v>685</v>
      </c>
      <c r="Q134" s="26" t="s">
        <v>693</v>
      </c>
      <c r="R134" s="26" t="s">
        <v>694</v>
      </c>
      <c r="S134" s="5" t="s">
        <v>346</v>
      </c>
      <c r="T134" s="5" t="s">
        <v>333</v>
      </c>
      <c r="U134" s="6" t="s">
        <v>15</v>
      </c>
    </row>
    <row r="135" spans="1:21" x14ac:dyDescent="0.25">
      <c r="A135" s="4" t="s">
        <v>329</v>
      </c>
      <c r="B135" s="4" t="s">
        <v>330</v>
      </c>
      <c r="C135" s="4" t="s">
        <v>348</v>
      </c>
      <c r="D135" s="4" t="s">
        <v>349</v>
      </c>
      <c r="E135" s="4" t="s">
        <v>348</v>
      </c>
      <c r="F135" s="4" t="s">
        <v>12</v>
      </c>
      <c r="G135" s="4" t="s">
        <v>52</v>
      </c>
      <c r="H135" s="4" t="s">
        <v>350</v>
      </c>
      <c r="I135" s="5" t="s">
        <v>794</v>
      </c>
      <c r="J135" s="5" t="s">
        <v>795</v>
      </c>
      <c r="K135" s="26" t="s">
        <v>778</v>
      </c>
      <c r="L135" s="26">
        <v>73700990</v>
      </c>
      <c r="M135" s="5">
        <v>1401</v>
      </c>
      <c r="N135" s="26">
        <v>1</v>
      </c>
      <c r="O135" s="26">
        <v>1</v>
      </c>
      <c r="P135" s="26" t="s">
        <v>685</v>
      </c>
      <c r="Q135" s="26" t="s">
        <v>693</v>
      </c>
      <c r="R135" s="26" t="s">
        <v>694</v>
      </c>
      <c r="S135" s="5" t="s">
        <v>348</v>
      </c>
      <c r="T135" s="5" t="s">
        <v>333</v>
      </c>
      <c r="U135" s="6" t="s">
        <v>15</v>
      </c>
    </row>
    <row r="136" spans="1:21" x14ac:dyDescent="0.25">
      <c r="A136" s="4" t="s">
        <v>329</v>
      </c>
      <c r="B136" s="4" t="s">
        <v>330</v>
      </c>
      <c r="C136" s="4" t="s">
        <v>351</v>
      </c>
      <c r="D136" s="4" t="s">
        <v>351</v>
      </c>
      <c r="E136" s="4" t="s">
        <v>351</v>
      </c>
      <c r="F136" s="4" t="s">
        <v>12</v>
      </c>
      <c r="G136" s="4" t="s">
        <v>52</v>
      </c>
      <c r="H136" s="4" t="s">
        <v>352</v>
      </c>
      <c r="I136" s="5">
        <v>670262</v>
      </c>
      <c r="J136" s="5" t="s">
        <v>796</v>
      </c>
      <c r="K136" s="26" t="s">
        <v>778</v>
      </c>
      <c r="L136" s="26">
        <v>73700990</v>
      </c>
      <c r="M136" s="5">
        <v>1409</v>
      </c>
      <c r="N136" s="26">
        <v>1</v>
      </c>
      <c r="O136" s="26">
        <v>1</v>
      </c>
      <c r="P136" s="26" t="s">
        <v>685</v>
      </c>
      <c r="Q136" s="26" t="s">
        <v>693</v>
      </c>
      <c r="R136" s="26" t="s">
        <v>694</v>
      </c>
      <c r="S136" s="5" t="s">
        <v>351</v>
      </c>
      <c r="T136" s="5" t="s">
        <v>333</v>
      </c>
      <c r="U136" s="6" t="s">
        <v>15</v>
      </c>
    </row>
    <row r="137" spans="1:21" x14ac:dyDescent="0.25">
      <c r="A137" s="4" t="s">
        <v>329</v>
      </c>
      <c r="B137" s="4" t="s">
        <v>330</v>
      </c>
      <c r="C137" s="4" t="s">
        <v>353</v>
      </c>
      <c r="D137" s="4" t="s">
        <v>353</v>
      </c>
      <c r="E137" s="4" t="s">
        <v>353</v>
      </c>
      <c r="F137" s="4" t="s">
        <v>12</v>
      </c>
      <c r="G137" s="4" t="s">
        <v>52</v>
      </c>
      <c r="H137" s="4" t="s">
        <v>354</v>
      </c>
      <c r="I137" s="5" t="s">
        <v>797</v>
      </c>
      <c r="J137" s="5" t="s">
        <v>798</v>
      </c>
      <c r="K137" s="26" t="s">
        <v>778</v>
      </c>
      <c r="L137" s="26">
        <v>73700990</v>
      </c>
      <c r="M137" s="5">
        <v>1410</v>
      </c>
      <c r="N137" s="26">
        <v>1</v>
      </c>
      <c r="O137" s="26">
        <v>1</v>
      </c>
      <c r="P137" s="26" t="s">
        <v>685</v>
      </c>
      <c r="Q137" s="26" t="s">
        <v>693</v>
      </c>
      <c r="R137" s="26" t="s">
        <v>694</v>
      </c>
      <c r="S137" s="5" t="s">
        <v>353</v>
      </c>
      <c r="T137" s="5" t="s">
        <v>333</v>
      </c>
      <c r="U137" s="6" t="s">
        <v>15</v>
      </c>
    </row>
    <row r="138" spans="1:21" x14ac:dyDescent="0.25">
      <c r="A138" s="4" t="s">
        <v>329</v>
      </c>
      <c r="B138" s="4" t="s">
        <v>330</v>
      </c>
      <c r="C138" s="4" t="s">
        <v>355</v>
      </c>
      <c r="D138" s="4" t="s">
        <v>355</v>
      </c>
      <c r="E138" s="4" t="s">
        <v>355</v>
      </c>
      <c r="F138" s="4" t="s">
        <v>12</v>
      </c>
      <c r="G138" s="4" t="s">
        <v>52</v>
      </c>
      <c r="H138" s="4" t="s">
        <v>356</v>
      </c>
      <c r="I138" s="5" t="s">
        <v>799</v>
      </c>
      <c r="J138" s="5" t="s">
        <v>800</v>
      </c>
      <c r="K138" s="26" t="s">
        <v>778</v>
      </c>
      <c r="L138" s="26">
        <v>73700990</v>
      </c>
      <c r="M138" s="5">
        <v>1412</v>
      </c>
      <c r="N138" s="26">
        <v>1</v>
      </c>
      <c r="O138" s="26">
        <v>1</v>
      </c>
      <c r="P138" s="26" t="s">
        <v>685</v>
      </c>
      <c r="Q138" s="26" t="s">
        <v>693</v>
      </c>
      <c r="R138" s="26" t="s">
        <v>694</v>
      </c>
      <c r="S138" s="5" t="s">
        <v>355</v>
      </c>
      <c r="T138" s="5" t="s">
        <v>333</v>
      </c>
      <c r="U138" s="6" t="s">
        <v>15</v>
      </c>
    </row>
    <row r="139" spans="1:21" x14ac:dyDescent="0.25">
      <c r="A139" s="4" t="s">
        <v>329</v>
      </c>
      <c r="B139" s="4" t="s">
        <v>330</v>
      </c>
      <c r="C139" s="4" t="s">
        <v>331</v>
      </c>
      <c r="D139" s="4" t="s">
        <v>357</v>
      </c>
      <c r="E139" s="4" t="s">
        <v>358</v>
      </c>
      <c r="F139" s="4" t="s">
        <v>57</v>
      </c>
      <c r="G139" s="4" t="s">
        <v>58</v>
      </c>
      <c r="H139" s="4" t="s">
        <v>359</v>
      </c>
      <c r="I139" s="5">
        <v>713113</v>
      </c>
      <c r="J139" s="5" t="s">
        <v>801</v>
      </c>
      <c r="K139" s="26" t="s">
        <v>778</v>
      </c>
      <c r="L139" s="26">
        <v>74195161</v>
      </c>
      <c r="M139" s="5">
        <v>1402</v>
      </c>
      <c r="N139" s="26">
        <v>1</v>
      </c>
      <c r="O139" s="26">
        <v>1</v>
      </c>
      <c r="P139" s="26" t="s">
        <v>685</v>
      </c>
      <c r="Q139" s="26" t="s">
        <v>693</v>
      </c>
      <c r="R139" s="26" t="s">
        <v>802</v>
      </c>
      <c r="S139" s="5"/>
      <c r="T139" s="5"/>
      <c r="U139" s="6" t="s">
        <v>111</v>
      </c>
    </row>
    <row r="140" spans="1:21" ht="24" x14ac:dyDescent="0.25">
      <c r="A140" s="4" t="s">
        <v>329</v>
      </c>
      <c r="B140" s="4" t="s">
        <v>330</v>
      </c>
      <c r="C140" s="4" t="s">
        <v>331</v>
      </c>
      <c r="D140" s="4" t="s">
        <v>360</v>
      </c>
      <c r="E140" s="4" t="s">
        <v>362</v>
      </c>
      <c r="F140" s="4" t="s">
        <v>12</v>
      </c>
      <c r="G140" s="4" t="s">
        <v>22</v>
      </c>
      <c r="H140" s="4" t="s">
        <v>361</v>
      </c>
      <c r="I140" s="22" t="s">
        <v>776</v>
      </c>
      <c r="J140" s="22" t="s">
        <v>777</v>
      </c>
      <c r="K140" s="22" t="s">
        <v>778</v>
      </c>
      <c r="L140" s="22">
        <v>73700990</v>
      </c>
      <c r="M140" s="22">
        <v>1001</v>
      </c>
      <c r="N140" s="22">
        <v>19</v>
      </c>
      <c r="O140" s="22">
        <v>10</v>
      </c>
      <c r="P140" s="22" t="s">
        <v>758</v>
      </c>
      <c r="Q140" s="22" t="s">
        <v>686</v>
      </c>
      <c r="R140" s="22" t="s">
        <v>745</v>
      </c>
      <c r="S140" s="5" t="s">
        <v>362</v>
      </c>
      <c r="T140" s="5" t="s">
        <v>362</v>
      </c>
      <c r="U140" s="6" t="s">
        <v>15</v>
      </c>
    </row>
    <row r="141" spans="1:21" x14ac:dyDescent="0.25">
      <c r="A141" s="4" t="s">
        <v>329</v>
      </c>
      <c r="B141" s="4" t="s">
        <v>363</v>
      </c>
      <c r="C141" s="4" t="s">
        <v>364</v>
      </c>
      <c r="D141" s="4" t="s">
        <v>364</v>
      </c>
      <c r="E141" s="4" t="s">
        <v>364</v>
      </c>
      <c r="F141" s="4" t="s">
        <v>12</v>
      </c>
      <c r="G141" s="4" t="s">
        <v>13</v>
      </c>
      <c r="H141" s="4" t="s">
        <v>365</v>
      </c>
      <c r="I141" s="5" t="s">
        <v>803</v>
      </c>
      <c r="J141" s="5" t="s">
        <v>804</v>
      </c>
      <c r="K141" s="26" t="s">
        <v>778</v>
      </c>
      <c r="L141" s="26">
        <v>73701190</v>
      </c>
      <c r="M141" s="5">
        <v>3310</v>
      </c>
      <c r="N141" s="26">
        <v>11</v>
      </c>
      <c r="O141" s="26">
        <v>10</v>
      </c>
      <c r="P141" s="26" t="s">
        <v>685</v>
      </c>
      <c r="Q141" s="26" t="s">
        <v>686</v>
      </c>
      <c r="R141" s="26" t="s">
        <v>745</v>
      </c>
      <c r="S141" s="5" t="s">
        <v>364</v>
      </c>
      <c r="T141" s="5" t="s">
        <v>364</v>
      </c>
      <c r="U141" s="6" t="s">
        <v>15</v>
      </c>
    </row>
    <row r="142" spans="1:21" ht="22.5" x14ac:dyDescent="0.25">
      <c r="A142" s="4" t="s">
        <v>329</v>
      </c>
      <c r="B142" s="4" t="s">
        <v>363</v>
      </c>
      <c r="C142" s="4" t="s">
        <v>363</v>
      </c>
      <c r="D142" s="4" t="s">
        <v>363</v>
      </c>
      <c r="E142" s="4" t="s">
        <v>363</v>
      </c>
      <c r="F142" s="4" t="s">
        <v>12</v>
      </c>
      <c r="G142" s="4" t="s">
        <v>22</v>
      </c>
      <c r="H142" s="4" t="s">
        <v>366</v>
      </c>
      <c r="I142" s="5" t="s">
        <v>805</v>
      </c>
      <c r="J142" s="5" t="s">
        <v>806</v>
      </c>
      <c r="K142" s="26" t="s">
        <v>778</v>
      </c>
      <c r="L142" s="26">
        <v>73701190</v>
      </c>
      <c r="M142" s="5" t="s">
        <v>807</v>
      </c>
      <c r="N142" s="26">
        <v>3</v>
      </c>
      <c r="O142" s="26">
        <v>1</v>
      </c>
      <c r="P142" s="26" t="s">
        <v>685</v>
      </c>
      <c r="Q142" s="26" t="s">
        <v>693</v>
      </c>
      <c r="R142" s="26" t="s">
        <v>694</v>
      </c>
      <c r="S142" s="5" t="s">
        <v>363</v>
      </c>
      <c r="T142" s="5" t="s">
        <v>364</v>
      </c>
      <c r="U142" s="6" t="s">
        <v>15</v>
      </c>
    </row>
    <row r="143" spans="1:21" x14ac:dyDescent="0.25">
      <c r="A143" s="4" t="s">
        <v>329</v>
      </c>
      <c r="B143" s="4" t="s">
        <v>363</v>
      </c>
      <c r="C143" s="4" t="s">
        <v>367</v>
      </c>
      <c r="D143" s="4" t="s">
        <v>367</v>
      </c>
      <c r="E143" s="4" t="s">
        <v>367</v>
      </c>
      <c r="F143" s="4" t="s">
        <v>12</v>
      </c>
      <c r="G143" s="4" t="s">
        <v>22</v>
      </c>
      <c r="H143" s="4" t="s">
        <v>368</v>
      </c>
      <c r="I143" s="5" t="s">
        <v>808</v>
      </c>
      <c r="J143" s="5" t="s">
        <v>809</v>
      </c>
      <c r="K143" s="26" t="s">
        <v>778</v>
      </c>
      <c r="L143" s="26">
        <v>73701190</v>
      </c>
      <c r="M143" s="5" t="s">
        <v>810</v>
      </c>
      <c r="N143" s="26">
        <v>3</v>
      </c>
      <c r="O143" s="26">
        <v>1</v>
      </c>
      <c r="P143" s="26" t="s">
        <v>685</v>
      </c>
      <c r="Q143" s="26" t="s">
        <v>693</v>
      </c>
      <c r="R143" s="26" t="s">
        <v>745</v>
      </c>
      <c r="S143" s="5" t="s">
        <v>367</v>
      </c>
      <c r="T143" s="5" t="s">
        <v>364</v>
      </c>
      <c r="U143" s="6" t="s">
        <v>15</v>
      </c>
    </row>
    <row r="144" spans="1:21" x14ac:dyDescent="0.25">
      <c r="A144" s="4" t="s">
        <v>329</v>
      </c>
      <c r="B144" s="4" t="s">
        <v>363</v>
      </c>
      <c r="C144" s="4" t="s">
        <v>369</v>
      </c>
      <c r="D144" s="4" t="s">
        <v>369</v>
      </c>
      <c r="E144" s="4" t="s">
        <v>369</v>
      </c>
      <c r="F144" s="4" t="s">
        <v>12</v>
      </c>
      <c r="G144" s="4" t="s">
        <v>52</v>
      </c>
      <c r="H144" s="4" t="s">
        <v>370</v>
      </c>
      <c r="I144" s="5" t="s">
        <v>811</v>
      </c>
      <c r="J144" s="5" t="s">
        <v>812</v>
      </c>
      <c r="K144" s="26" t="s">
        <v>778</v>
      </c>
      <c r="L144" s="26">
        <v>73701190</v>
      </c>
      <c r="M144" s="5">
        <v>3403</v>
      </c>
      <c r="N144" s="26">
        <v>2</v>
      </c>
      <c r="O144" s="26">
        <v>1</v>
      </c>
      <c r="P144" s="26" t="s">
        <v>685</v>
      </c>
      <c r="Q144" s="26" t="s">
        <v>693</v>
      </c>
      <c r="R144" s="26" t="s">
        <v>694</v>
      </c>
      <c r="S144" s="5" t="s">
        <v>369</v>
      </c>
      <c r="T144" s="5" t="s">
        <v>364</v>
      </c>
      <c r="U144" s="6" t="s">
        <v>15</v>
      </c>
    </row>
    <row r="145" spans="1:21" x14ac:dyDescent="0.25">
      <c r="A145" s="4" t="s">
        <v>329</v>
      </c>
      <c r="B145" s="4" t="s">
        <v>363</v>
      </c>
      <c r="C145" s="4" t="s">
        <v>371</v>
      </c>
      <c r="D145" s="4" t="s">
        <v>371</v>
      </c>
      <c r="E145" s="4" t="s">
        <v>371</v>
      </c>
      <c r="F145" s="4" t="s">
        <v>12</v>
      </c>
      <c r="G145" s="4" t="s">
        <v>52</v>
      </c>
      <c r="H145" s="4" t="s">
        <v>372</v>
      </c>
      <c r="I145" s="5" t="s">
        <v>813</v>
      </c>
      <c r="J145" s="5" t="s">
        <v>814</v>
      </c>
      <c r="K145" s="26" t="s">
        <v>778</v>
      </c>
      <c r="L145" s="26" t="s">
        <v>815</v>
      </c>
      <c r="M145" s="5">
        <v>3501</v>
      </c>
      <c r="N145" s="26">
        <v>1</v>
      </c>
      <c r="O145" s="26">
        <v>1</v>
      </c>
      <c r="P145" s="26" t="s">
        <v>685</v>
      </c>
      <c r="Q145" s="26" t="s">
        <v>693</v>
      </c>
      <c r="R145" s="26" t="s">
        <v>694</v>
      </c>
      <c r="S145" s="5" t="s">
        <v>371</v>
      </c>
      <c r="T145" s="5" t="s">
        <v>333</v>
      </c>
      <c r="U145" s="6" t="s">
        <v>15</v>
      </c>
    </row>
    <row r="146" spans="1:21" x14ac:dyDescent="0.25">
      <c r="A146" s="4" t="s">
        <v>329</v>
      </c>
      <c r="B146" s="4" t="s">
        <v>373</v>
      </c>
      <c r="C146" s="4" t="s">
        <v>374</v>
      </c>
      <c r="D146" s="4" t="s">
        <v>375</v>
      </c>
      <c r="E146" s="4" t="s">
        <v>375</v>
      </c>
      <c r="F146" s="4" t="s">
        <v>12</v>
      </c>
      <c r="G146" s="4" t="s">
        <v>13</v>
      </c>
      <c r="H146" s="4" t="s">
        <v>376</v>
      </c>
      <c r="I146" s="5" t="s">
        <v>816</v>
      </c>
      <c r="J146" s="5">
        <v>9746348</v>
      </c>
      <c r="K146" s="26" t="s">
        <v>778</v>
      </c>
      <c r="L146" s="26">
        <v>73701030</v>
      </c>
      <c r="M146" s="5">
        <v>24001</v>
      </c>
      <c r="N146" s="26">
        <v>6</v>
      </c>
      <c r="O146" s="26">
        <v>5</v>
      </c>
      <c r="P146" s="26" t="s">
        <v>685</v>
      </c>
      <c r="Q146" s="26" t="s">
        <v>686</v>
      </c>
      <c r="R146" s="26" t="s">
        <v>694</v>
      </c>
      <c r="S146" s="5" t="s">
        <v>375</v>
      </c>
      <c r="T146" s="5" t="s">
        <v>375</v>
      </c>
      <c r="U146" s="6" t="s">
        <v>15</v>
      </c>
    </row>
    <row r="147" spans="1:21" x14ac:dyDescent="0.25">
      <c r="A147" s="4" t="s">
        <v>329</v>
      </c>
      <c r="B147" s="4" t="s">
        <v>373</v>
      </c>
      <c r="C147" s="4" t="s">
        <v>377</v>
      </c>
      <c r="D147" s="4" t="s">
        <v>377</v>
      </c>
      <c r="E147" s="4" t="s">
        <v>377</v>
      </c>
      <c r="F147" s="4" t="s">
        <v>12</v>
      </c>
      <c r="G147" s="4" t="s">
        <v>22</v>
      </c>
      <c r="H147" s="4" t="s">
        <v>378</v>
      </c>
      <c r="I147" s="5" t="s">
        <v>817</v>
      </c>
      <c r="J147" s="5" t="s">
        <v>818</v>
      </c>
      <c r="K147" s="26" t="s">
        <v>778</v>
      </c>
      <c r="L147" s="26">
        <v>73701030</v>
      </c>
      <c r="M147" s="5">
        <v>24420</v>
      </c>
      <c r="N147" s="26">
        <v>1</v>
      </c>
      <c r="O147" s="26">
        <v>1</v>
      </c>
      <c r="P147" s="26" t="s">
        <v>685</v>
      </c>
      <c r="Q147" s="26" t="s">
        <v>693</v>
      </c>
      <c r="R147" s="26" t="s">
        <v>694</v>
      </c>
      <c r="S147" s="5" t="s">
        <v>377</v>
      </c>
      <c r="T147" s="5" t="s">
        <v>375</v>
      </c>
      <c r="U147" s="6" t="s">
        <v>15</v>
      </c>
    </row>
    <row r="148" spans="1:21" x14ac:dyDescent="0.25">
      <c r="A148" s="4" t="s">
        <v>329</v>
      </c>
      <c r="B148" s="4" t="s">
        <v>373</v>
      </c>
      <c r="C148" s="4" t="s">
        <v>379</v>
      </c>
      <c r="D148" s="4" t="s">
        <v>379</v>
      </c>
      <c r="E148" s="4" t="s">
        <v>379</v>
      </c>
      <c r="F148" s="4" t="s">
        <v>12</v>
      </c>
      <c r="G148" s="4" t="s">
        <v>32</v>
      </c>
      <c r="H148" s="4" t="s">
        <v>380</v>
      </c>
      <c r="I148" s="5" t="s">
        <v>819</v>
      </c>
      <c r="J148" s="5" t="s">
        <v>820</v>
      </c>
      <c r="K148" s="26" t="s">
        <v>778</v>
      </c>
      <c r="L148" s="26">
        <v>73701030</v>
      </c>
      <c r="M148" s="5">
        <v>24450</v>
      </c>
      <c r="N148" s="26">
        <v>1</v>
      </c>
      <c r="O148" s="26">
        <v>1</v>
      </c>
      <c r="P148" s="26" t="s">
        <v>685</v>
      </c>
      <c r="Q148" s="26" t="s">
        <v>693</v>
      </c>
      <c r="R148" s="26" t="s">
        <v>694</v>
      </c>
      <c r="S148" s="5" t="s">
        <v>379</v>
      </c>
      <c r="T148" s="5" t="s">
        <v>375</v>
      </c>
      <c r="U148" s="6" t="s">
        <v>15</v>
      </c>
    </row>
    <row r="149" spans="1:21" x14ac:dyDescent="0.25">
      <c r="A149" s="4" t="s">
        <v>329</v>
      </c>
      <c r="B149" s="4" t="s">
        <v>373</v>
      </c>
      <c r="C149" s="4" t="s">
        <v>381</v>
      </c>
      <c r="D149" s="4" t="s">
        <v>381</v>
      </c>
      <c r="E149" s="4" t="s">
        <v>381</v>
      </c>
      <c r="F149" s="4" t="s">
        <v>12</v>
      </c>
      <c r="G149" s="4" t="s">
        <v>52</v>
      </c>
      <c r="H149" s="4" t="s">
        <v>382</v>
      </c>
      <c r="I149" s="5" t="s">
        <v>821</v>
      </c>
      <c r="J149" s="5" t="s">
        <v>822</v>
      </c>
      <c r="K149" s="26" t="s">
        <v>778</v>
      </c>
      <c r="L149" s="26">
        <v>73701030</v>
      </c>
      <c r="M149" s="5">
        <v>24400</v>
      </c>
      <c r="N149" s="26">
        <v>1</v>
      </c>
      <c r="O149" s="26">
        <v>1</v>
      </c>
      <c r="P149" s="26" t="s">
        <v>685</v>
      </c>
      <c r="Q149" s="26" t="s">
        <v>693</v>
      </c>
      <c r="R149" s="26" t="s">
        <v>694</v>
      </c>
      <c r="S149" s="5" t="s">
        <v>381</v>
      </c>
      <c r="T149" s="5" t="s">
        <v>375</v>
      </c>
      <c r="U149" s="6" t="s">
        <v>15</v>
      </c>
    </row>
    <row r="150" spans="1:21" x14ac:dyDescent="0.25">
      <c r="A150" s="4" t="s">
        <v>329</v>
      </c>
      <c r="B150" s="4" t="s">
        <v>373</v>
      </c>
      <c r="C150" s="4" t="s">
        <v>383</v>
      </c>
      <c r="D150" s="4" t="s">
        <v>384</v>
      </c>
      <c r="E150" s="4" t="s">
        <v>383</v>
      </c>
      <c r="F150" s="4" t="s">
        <v>12</v>
      </c>
      <c r="G150" s="4" t="s">
        <v>52</v>
      </c>
      <c r="H150" s="4" t="s">
        <v>385</v>
      </c>
      <c r="I150" s="5" t="s">
        <v>823</v>
      </c>
      <c r="J150" s="5" t="s">
        <v>824</v>
      </c>
      <c r="K150" s="26" t="s">
        <v>778</v>
      </c>
      <c r="L150" s="26">
        <v>73701030</v>
      </c>
      <c r="M150" s="5">
        <v>24440</v>
      </c>
      <c r="N150" s="26">
        <v>1</v>
      </c>
      <c r="O150" s="26">
        <v>1</v>
      </c>
      <c r="P150" s="26" t="s">
        <v>685</v>
      </c>
      <c r="Q150" s="26" t="s">
        <v>693</v>
      </c>
      <c r="R150" s="26" t="s">
        <v>760</v>
      </c>
      <c r="S150" s="5" t="s">
        <v>383</v>
      </c>
      <c r="T150" s="5" t="s">
        <v>375</v>
      </c>
      <c r="U150" s="6" t="s">
        <v>15</v>
      </c>
    </row>
    <row r="151" spans="1:21" x14ac:dyDescent="0.25">
      <c r="A151" s="4" t="s">
        <v>329</v>
      </c>
      <c r="B151" s="4" t="s">
        <v>373</v>
      </c>
      <c r="C151" s="4" t="s">
        <v>386</v>
      </c>
      <c r="D151" s="4" t="s">
        <v>387</v>
      </c>
      <c r="E151" s="4" t="s">
        <v>386</v>
      </c>
      <c r="F151" s="4" t="s">
        <v>12</v>
      </c>
      <c r="G151" s="4" t="s">
        <v>52</v>
      </c>
      <c r="H151" s="4" t="s">
        <v>388</v>
      </c>
      <c r="I151" s="5" t="s">
        <v>825</v>
      </c>
      <c r="J151" s="5" t="s">
        <v>826</v>
      </c>
      <c r="K151" s="26" t="s">
        <v>778</v>
      </c>
      <c r="L151" s="26">
        <v>73701030</v>
      </c>
      <c r="M151" s="5">
        <v>24430</v>
      </c>
      <c r="N151" s="26">
        <v>1</v>
      </c>
      <c r="O151" s="26">
        <v>1</v>
      </c>
      <c r="P151" s="26" t="s">
        <v>685</v>
      </c>
      <c r="Q151" s="26" t="s">
        <v>693</v>
      </c>
      <c r="R151" s="26" t="s">
        <v>694</v>
      </c>
      <c r="S151" s="5" t="s">
        <v>386</v>
      </c>
      <c r="T151" s="5" t="s">
        <v>375</v>
      </c>
      <c r="U151" s="6" t="s">
        <v>15</v>
      </c>
    </row>
    <row r="152" spans="1:21" x14ac:dyDescent="0.25">
      <c r="A152" s="4" t="s">
        <v>329</v>
      </c>
      <c r="B152" s="4" t="s">
        <v>373</v>
      </c>
      <c r="C152" s="4" t="s">
        <v>389</v>
      </c>
      <c r="D152" s="4" t="s">
        <v>389</v>
      </c>
      <c r="E152" s="4" t="s">
        <v>389</v>
      </c>
      <c r="F152" s="4" t="s">
        <v>12</v>
      </c>
      <c r="G152" s="4" t="s">
        <v>52</v>
      </c>
      <c r="H152" s="4" t="s">
        <v>390</v>
      </c>
      <c r="I152" s="5" t="s">
        <v>827</v>
      </c>
      <c r="J152" s="5" t="s">
        <v>828</v>
      </c>
      <c r="K152" s="26" t="s">
        <v>778</v>
      </c>
      <c r="L152" s="26">
        <v>73900127</v>
      </c>
      <c r="M152" s="5" t="s">
        <v>723</v>
      </c>
      <c r="N152" s="26">
        <v>1</v>
      </c>
      <c r="O152" s="26">
        <v>1</v>
      </c>
      <c r="P152" s="26" t="s">
        <v>685</v>
      </c>
      <c r="Q152" s="26" t="s">
        <v>693</v>
      </c>
      <c r="R152" s="26" t="s">
        <v>694</v>
      </c>
      <c r="S152" s="5" t="s">
        <v>389</v>
      </c>
      <c r="T152" s="5" t="s">
        <v>375</v>
      </c>
      <c r="U152" s="6" t="s">
        <v>15</v>
      </c>
    </row>
    <row r="153" spans="1:21" x14ac:dyDescent="0.25">
      <c r="A153" s="4" t="s">
        <v>329</v>
      </c>
      <c r="B153" s="4" t="s">
        <v>373</v>
      </c>
      <c r="C153" s="4" t="s">
        <v>391</v>
      </c>
      <c r="D153" s="4" t="s">
        <v>386</v>
      </c>
      <c r="E153" s="4" t="s">
        <v>391</v>
      </c>
      <c r="F153" s="4" t="s">
        <v>12</v>
      </c>
      <c r="G153" s="4" t="s">
        <v>52</v>
      </c>
      <c r="H153" s="4" t="s">
        <v>392</v>
      </c>
      <c r="I153" s="5" t="s">
        <v>829</v>
      </c>
      <c r="J153" s="5" t="s">
        <v>830</v>
      </c>
      <c r="K153" s="26" t="s">
        <v>778</v>
      </c>
      <c r="L153" s="26">
        <v>72623041</v>
      </c>
      <c r="M153" s="5" t="s">
        <v>723</v>
      </c>
      <c r="N153" s="26">
        <v>1</v>
      </c>
      <c r="O153" s="26">
        <v>1</v>
      </c>
      <c r="P153" s="26" t="s">
        <v>685</v>
      </c>
      <c r="Q153" s="26" t="s">
        <v>693</v>
      </c>
      <c r="R153" s="26" t="s">
        <v>694</v>
      </c>
      <c r="S153" s="5" t="s">
        <v>391</v>
      </c>
      <c r="T153" s="5" t="s">
        <v>375</v>
      </c>
      <c r="U153" s="6" t="s">
        <v>15</v>
      </c>
    </row>
    <row r="154" spans="1:21" x14ac:dyDescent="0.25">
      <c r="A154" s="4" t="s">
        <v>329</v>
      </c>
      <c r="B154" s="4" t="s">
        <v>373</v>
      </c>
      <c r="C154" s="4" t="s">
        <v>374</v>
      </c>
      <c r="D154" s="4" t="s">
        <v>375</v>
      </c>
      <c r="E154" s="4" t="s">
        <v>393</v>
      </c>
      <c r="F154" s="4" t="s">
        <v>57</v>
      </c>
      <c r="G154" s="4" t="s">
        <v>58</v>
      </c>
      <c r="H154" s="4" t="s">
        <v>394</v>
      </c>
      <c r="I154" s="5" t="s">
        <v>831</v>
      </c>
      <c r="J154" s="5" t="s">
        <v>832</v>
      </c>
      <c r="K154" s="26" t="s">
        <v>778</v>
      </c>
      <c r="L154" s="26">
        <v>72306410</v>
      </c>
      <c r="M154" s="5" t="s">
        <v>723</v>
      </c>
      <c r="N154" s="26">
        <v>1</v>
      </c>
      <c r="O154" s="26">
        <v>1</v>
      </c>
      <c r="P154" s="26" t="s">
        <v>685</v>
      </c>
      <c r="Q154" s="26" t="s">
        <v>693</v>
      </c>
      <c r="R154" s="26" t="s">
        <v>833</v>
      </c>
      <c r="S154" s="5"/>
      <c r="T154" s="5"/>
      <c r="U154" s="6" t="s">
        <v>111</v>
      </c>
    </row>
    <row r="155" spans="1:21" x14ac:dyDescent="0.25">
      <c r="A155" s="4" t="s">
        <v>395</v>
      </c>
      <c r="B155" s="4" t="s">
        <v>396</v>
      </c>
      <c r="C155" s="4" t="s">
        <v>396</v>
      </c>
      <c r="D155" s="4" t="s">
        <v>396</v>
      </c>
      <c r="E155" s="4" t="s">
        <v>396</v>
      </c>
      <c r="F155" s="4" t="s">
        <v>12</v>
      </c>
      <c r="G155" s="4" t="s">
        <v>13</v>
      </c>
      <c r="H155" s="4" t="s">
        <v>397</v>
      </c>
      <c r="I155" s="5">
        <v>699349.5</v>
      </c>
      <c r="J155" s="5">
        <v>9557654.6999999993</v>
      </c>
      <c r="K155" s="26" t="s">
        <v>834</v>
      </c>
      <c r="L155" s="26">
        <v>73701020</v>
      </c>
      <c r="M155" s="5">
        <v>17001</v>
      </c>
      <c r="N155" s="26">
        <v>17</v>
      </c>
      <c r="O155" s="26">
        <v>17</v>
      </c>
      <c r="P155" s="26" t="s">
        <v>685</v>
      </c>
      <c r="Q155" s="26" t="s">
        <v>686</v>
      </c>
      <c r="R155" s="26" t="s">
        <v>745</v>
      </c>
      <c r="S155" s="5" t="s">
        <v>396</v>
      </c>
      <c r="T155" s="5" t="s">
        <v>396</v>
      </c>
      <c r="U155" s="6" t="s">
        <v>15</v>
      </c>
    </row>
    <row r="156" spans="1:21" ht="33.75" x14ac:dyDescent="0.25">
      <c r="A156" s="4" t="s">
        <v>395</v>
      </c>
      <c r="B156" s="4" t="s">
        <v>398</v>
      </c>
      <c r="C156" s="4" t="s">
        <v>345</v>
      </c>
      <c r="D156" s="4" t="s">
        <v>345</v>
      </c>
      <c r="E156" s="4" t="s">
        <v>345</v>
      </c>
      <c r="F156" s="4" t="s">
        <v>12</v>
      </c>
      <c r="G156" s="4" t="s">
        <v>13</v>
      </c>
      <c r="H156" s="4" t="s">
        <v>399</v>
      </c>
      <c r="I156" s="5">
        <v>615731.6</v>
      </c>
      <c r="J156" s="5">
        <v>9639700.4000000004</v>
      </c>
      <c r="K156" s="26" t="s">
        <v>834</v>
      </c>
      <c r="L156" s="26">
        <v>73701000</v>
      </c>
      <c r="M156" s="5" t="s">
        <v>835</v>
      </c>
      <c r="N156" s="26">
        <v>18</v>
      </c>
      <c r="O156" s="26">
        <v>18</v>
      </c>
      <c r="P156" s="26" t="s">
        <v>685</v>
      </c>
      <c r="Q156" s="26" t="s">
        <v>686</v>
      </c>
      <c r="R156" s="26" t="s">
        <v>745</v>
      </c>
      <c r="S156" s="5" t="s">
        <v>345</v>
      </c>
      <c r="T156" s="5" t="s">
        <v>345</v>
      </c>
      <c r="U156" s="6" t="s">
        <v>15</v>
      </c>
    </row>
    <row r="157" spans="1:21" x14ac:dyDescent="0.25">
      <c r="A157" s="4" t="s">
        <v>395</v>
      </c>
      <c r="B157" s="4" t="s">
        <v>398</v>
      </c>
      <c r="C157" s="4" t="s">
        <v>400</v>
      </c>
      <c r="D157" s="4" t="s">
        <v>400</v>
      </c>
      <c r="E157" s="4" t="s">
        <v>400</v>
      </c>
      <c r="F157" s="4" t="s">
        <v>12</v>
      </c>
      <c r="G157" s="4" t="s">
        <v>22</v>
      </c>
      <c r="H157" s="4" t="s">
        <v>401</v>
      </c>
      <c r="I157" s="5">
        <v>604218.30000000005</v>
      </c>
      <c r="J157" s="5">
        <v>9607253.4000000004</v>
      </c>
      <c r="K157" s="26" t="s">
        <v>834</v>
      </c>
      <c r="L157" s="26">
        <v>73701000</v>
      </c>
      <c r="M157" s="5" t="s">
        <v>836</v>
      </c>
      <c r="N157" s="26">
        <v>1</v>
      </c>
      <c r="O157" s="26">
        <v>1</v>
      </c>
      <c r="P157" s="26" t="s">
        <v>685</v>
      </c>
      <c r="Q157" s="26" t="s">
        <v>693</v>
      </c>
      <c r="R157" s="26" t="s">
        <v>837</v>
      </c>
      <c r="S157" s="5" t="s">
        <v>400</v>
      </c>
      <c r="T157" s="5" t="s">
        <v>345</v>
      </c>
      <c r="U157" s="6" t="s">
        <v>15</v>
      </c>
    </row>
    <row r="158" spans="1:21" ht="33.75" x14ac:dyDescent="0.25">
      <c r="A158" s="4" t="s">
        <v>395</v>
      </c>
      <c r="B158" s="4" t="s">
        <v>398</v>
      </c>
      <c r="C158" s="4" t="s">
        <v>402</v>
      </c>
      <c r="D158" s="4" t="s">
        <v>402</v>
      </c>
      <c r="E158" s="4" t="s">
        <v>402</v>
      </c>
      <c r="F158" s="4" t="s">
        <v>12</v>
      </c>
      <c r="G158" s="4" t="s">
        <v>22</v>
      </c>
      <c r="H158" s="4" t="s">
        <v>403</v>
      </c>
      <c r="I158" s="5">
        <v>586606.80000000005</v>
      </c>
      <c r="J158" s="5">
        <v>9614639.4000000004</v>
      </c>
      <c r="K158" s="26" t="s">
        <v>834</v>
      </c>
      <c r="L158" s="26">
        <v>73701000</v>
      </c>
      <c r="M158" s="5" t="s">
        <v>838</v>
      </c>
      <c r="N158" s="26">
        <v>2</v>
      </c>
      <c r="O158" s="26">
        <v>2</v>
      </c>
      <c r="P158" s="26" t="s">
        <v>685</v>
      </c>
      <c r="Q158" s="26" t="s">
        <v>693</v>
      </c>
      <c r="R158" s="26" t="s">
        <v>694</v>
      </c>
      <c r="S158" s="5" t="s">
        <v>402</v>
      </c>
      <c r="T158" s="5" t="s">
        <v>345</v>
      </c>
      <c r="U158" s="6" t="s">
        <v>15</v>
      </c>
    </row>
    <row r="159" spans="1:21" ht="22.5" x14ac:dyDescent="0.25">
      <c r="A159" s="4" t="s">
        <v>395</v>
      </c>
      <c r="B159" s="4" t="s">
        <v>398</v>
      </c>
      <c r="C159" s="4" t="s">
        <v>404</v>
      </c>
      <c r="D159" s="4" t="s">
        <v>404</v>
      </c>
      <c r="E159" s="4" t="s">
        <v>404</v>
      </c>
      <c r="F159" s="4" t="s">
        <v>12</v>
      </c>
      <c r="G159" s="4" t="s">
        <v>22</v>
      </c>
      <c r="H159" s="4" t="s">
        <v>405</v>
      </c>
      <c r="I159" s="5">
        <v>631248.4</v>
      </c>
      <c r="J159" s="5">
        <v>9632343.5</v>
      </c>
      <c r="K159" s="26" t="s">
        <v>834</v>
      </c>
      <c r="L159" s="26">
        <v>73701000</v>
      </c>
      <c r="M159" s="5" t="s">
        <v>839</v>
      </c>
      <c r="N159" s="26">
        <v>4</v>
      </c>
      <c r="O159" s="26">
        <v>4</v>
      </c>
      <c r="P159" s="26" t="s">
        <v>685</v>
      </c>
      <c r="Q159" s="26" t="s">
        <v>693</v>
      </c>
      <c r="R159" s="26" t="s">
        <v>694</v>
      </c>
      <c r="S159" s="5" t="s">
        <v>404</v>
      </c>
      <c r="T159" s="5" t="s">
        <v>345</v>
      </c>
      <c r="U159" s="6" t="s">
        <v>15</v>
      </c>
    </row>
    <row r="160" spans="1:21" x14ac:dyDescent="0.25">
      <c r="A160" s="4" t="s">
        <v>395</v>
      </c>
      <c r="B160" s="4" t="s">
        <v>398</v>
      </c>
      <c r="C160" s="4" t="s">
        <v>406</v>
      </c>
      <c r="D160" s="4" t="s">
        <v>406</v>
      </c>
      <c r="E160" s="4" t="s">
        <v>406</v>
      </c>
      <c r="F160" s="4" t="s">
        <v>12</v>
      </c>
      <c r="G160" s="4" t="s">
        <v>22</v>
      </c>
      <c r="H160" s="4" t="s">
        <v>407</v>
      </c>
      <c r="I160" s="5">
        <v>613857.9</v>
      </c>
      <c r="J160" s="5">
        <v>9618312.5</v>
      </c>
      <c r="K160" s="26" t="s">
        <v>834</v>
      </c>
      <c r="L160" s="26">
        <v>73701000</v>
      </c>
      <c r="M160" s="5" t="s">
        <v>840</v>
      </c>
      <c r="N160" s="26">
        <v>2</v>
      </c>
      <c r="O160" s="26">
        <v>1</v>
      </c>
      <c r="P160" s="26" t="s">
        <v>685</v>
      </c>
      <c r="Q160" s="26" t="s">
        <v>693</v>
      </c>
      <c r="R160" s="26" t="s">
        <v>694</v>
      </c>
      <c r="S160" s="5" t="s">
        <v>406</v>
      </c>
      <c r="T160" s="5" t="s">
        <v>345</v>
      </c>
      <c r="U160" s="6" t="s">
        <v>15</v>
      </c>
    </row>
    <row r="161" spans="1:21" x14ac:dyDescent="0.25">
      <c r="A161" s="4" t="s">
        <v>395</v>
      </c>
      <c r="B161" s="4" t="s">
        <v>396</v>
      </c>
      <c r="C161" s="4" t="s">
        <v>408</v>
      </c>
      <c r="D161" s="4" t="s">
        <v>408</v>
      </c>
      <c r="E161" s="4" t="s">
        <v>408</v>
      </c>
      <c r="F161" s="4" t="s">
        <v>12</v>
      </c>
      <c r="G161" s="4" t="s">
        <v>22</v>
      </c>
      <c r="H161" s="4" t="s">
        <v>409</v>
      </c>
      <c r="I161" s="5">
        <v>695609.1</v>
      </c>
      <c r="J161" s="5">
        <v>9599256</v>
      </c>
      <c r="K161" s="26" t="s">
        <v>834</v>
      </c>
      <c r="L161" s="26">
        <v>73701020</v>
      </c>
      <c r="M161" s="5">
        <v>17425</v>
      </c>
      <c r="N161" s="26">
        <v>1</v>
      </c>
      <c r="O161" s="26">
        <v>1</v>
      </c>
      <c r="P161" s="26" t="s">
        <v>685</v>
      </c>
      <c r="Q161" s="26" t="s">
        <v>693</v>
      </c>
      <c r="R161" s="26" t="s">
        <v>760</v>
      </c>
      <c r="S161" s="5" t="s">
        <v>408</v>
      </c>
      <c r="T161" s="5" t="s">
        <v>396</v>
      </c>
      <c r="U161" s="6" t="s">
        <v>15</v>
      </c>
    </row>
    <row r="162" spans="1:21" ht="22.5" x14ac:dyDescent="0.25">
      <c r="A162" s="4" t="s">
        <v>395</v>
      </c>
      <c r="B162" s="4" t="s">
        <v>410</v>
      </c>
      <c r="C162" s="4" t="s">
        <v>411</v>
      </c>
      <c r="D162" s="4" t="s">
        <v>411</v>
      </c>
      <c r="E162" s="4" t="s">
        <v>411</v>
      </c>
      <c r="F162" s="4" t="s">
        <v>12</v>
      </c>
      <c r="G162" s="4" t="s">
        <v>22</v>
      </c>
      <c r="H162" s="4" t="s">
        <v>412</v>
      </c>
      <c r="I162" s="5">
        <v>727525.2</v>
      </c>
      <c r="J162" s="5">
        <v>9548402.1999999993</v>
      </c>
      <c r="K162" s="26" t="s">
        <v>834</v>
      </c>
      <c r="L162" s="26">
        <v>73701010</v>
      </c>
      <c r="M162" s="5">
        <v>38301</v>
      </c>
      <c r="N162" s="26">
        <v>5</v>
      </c>
      <c r="O162" s="26">
        <v>5</v>
      </c>
      <c r="P162" s="26" t="s">
        <v>685</v>
      </c>
      <c r="Q162" s="26" t="s">
        <v>686</v>
      </c>
      <c r="R162" s="26" t="s">
        <v>694</v>
      </c>
      <c r="S162" s="5" t="s">
        <v>411</v>
      </c>
      <c r="T162" s="5" t="s">
        <v>411</v>
      </c>
      <c r="U162" s="6" t="s">
        <v>15</v>
      </c>
    </row>
    <row r="163" spans="1:21" ht="22.5" x14ac:dyDescent="0.25">
      <c r="A163" s="4" t="s">
        <v>395</v>
      </c>
      <c r="B163" s="4" t="s">
        <v>396</v>
      </c>
      <c r="C163" s="4" t="s">
        <v>413</v>
      </c>
      <c r="D163" s="4" t="s">
        <v>414</v>
      </c>
      <c r="E163" s="4" t="s">
        <v>413</v>
      </c>
      <c r="F163" s="4" t="s">
        <v>12</v>
      </c>
      <c r="G163" s="4" t="s">
        <v>32</v>
      </c>
      <c r="H163" s="4" t="s">
        <v>415</v>
      </c>
      <c r="I163" s="5">
        <v>660257.9</v>
      </c>
      <c r="J163" s="5">
        <v>9503797.5</v>
      </c>
      <c r="K163" s="26" t="s">
        <v>834</v>
      </c>
      <c r="L163" s="26">
        <v>73701020</v>
      </c>
      <c r="M163" s="5">
        <v>17435</v>
      </c>
      <c r="N163" s="26">
        <v>4</v>
      </c>
      <c r="O163" s="26">
        <v>4</v>
      </c>
      <c r="P163" s="26" t="s">
        <v>685</v>
      </c>
      <c r="Q163" s="26" t="s">
        <v>693</v>
      </c>
      <c r="R163" s="26" t="s">
        <v>694</v>
      </c>
      <c r="S163" s="5" t="s">
        <v>413</v>
      </c>
      <c r="T163" s="5" t="s">
        <v>396</v>
      </c>
      <c r="U163" s="6" t="s">
        <v>15</v>
      </c>
    </row>
    <row r="164" spans="1:21" x14ac:dyDescent="0.25">
      <c r="A164" s="4" t="s">
        <v>395</v>
      </c>
      <c r="B164" s="4" t="s">
        <v>396</v>
      </c>
      <c r="C164" s="4" t="s">
        <v>416</v>
      </c>
      <c r="D164" s="4" t="s">
        <v>417</v>
      </c>
      <c r="E164" s="4" t="s">
        <v>416</v>
      </c>
      <c r="F164" s="4" t="s">
        <v>12</v>
      </c>
      <c r="G164" s="4" t="s">
        <v>32</v>
      </c>
      <c r="H164" s="4" t="s">
        <v>418</v>
      </c>
      <c r="I164" s="5">
        <v>682969.3</v>
      </c>
      <c r="J164" s="5">
        <v>9557996.1999999993</v>
      </c>
      <c r="K164" s="26" t="s">
        <v>834</v>
      </c>
      <c r="L164" s="26">
        <v>73701020</v>
      </c>
      <c r="M164" s="5">
        <v>17440</v>
      </c>
      <c r="N164" s="26">
        <v>4</v>
      </c>
      <c r="O164" s="26">
        <v>3</v>
      </c>
      <c r="P164" s="26" t="s">
        <v>685</v>
      </c>
      <c r="Q164" s="26" t="s">
        <v>693</v>
      </c>
      <c r="R164" s="26" t="s">
        <v>694</v>
      </c>
      <c r="S164" s="5" t="s">
        <v>416</v>
      </c>
      <c r="T164" s="5" t="s">
        <v>396</v>
      </c>
      <c r="U164" s="6" t="s">
        <v>15</v>
      </c>
    </row>
    <row r="165" spans="1:21" ht="22.5" x14ac:dyDescent="0.25">
      <c r="A165" s="4" t="s">
        <v>395</v>
      </c>
      <c r="B165" s="4" t="s">
        <v>396</v>
      </c>
      <c r="C165" s="4" t="s">
        <v>419</v>
      </c>
      <c r="D165" s="4" t="s">
        <v>419</v>
      </c>
      <c r="E165" s="4" t="s">
        <v>419</v>
      </c>
      <c r="F165" s="4" t="s">
        <v>12</v>
      </c>
      <c r="G165" s="4" t="s">
        <v>32</v>
      </c>
      <c r="H165" s="4" t="s">
        <v>420</v>
      </c>
      <c r="I165" s="5">
        <v>615623.1</v>
      </c>
      <c r="J165" s="5">
        <v>9546743.9000000004</v>
      </c>
      <c r="K165" s="26" t="s">
        <v>834</v>
      </c>
      <c r="L165" s="26">
        <v>73701020</v>
      </c>
      <c r="M165" s="5">
        <v>17450</v>
      </c>
      <c r="N165" s="26">
        <v>4</v>
      </c>
      <c r="O165" s="26">
        <v>4</v>
      </c>
      <c r="P165" s="26" t="s">
        <v>685</v>
      </c>
      <c r="Q165" s="26" t="s">
        <v>693</v>
      </c>
      <c r="R165" s="26" t="s">
        <v>694</v>
      </c>
      <c r="S165" s="5" t="s">
        <v>419</v>
      </c>
      <c r="T165" s="5" t="s">
        <v>396</v>
      </c>
      <c r="U165" s="6" t="s">
        <v>15</v>
      </c>
    </row>
    <row r="166" spans="1:21" ht="22.5" x14ac:dyDescent="0.25">
      <c r="A166" s="4" t="s">
        <v>395</v>
      </c>
      <c r="B166" s="4" t="s">
        <v>398</v>
      </c>
      <c r="C166" s="4" t="s">
        <v>421</v>
      </c>
      <c r="D166" s="4" t="s">
        <v>421</v>
      </c>
      <c r="E166" s="4" t="s">
        <v>421</v>
      </c>
      <c r="F166" s="4" t="s">
        <v>12</v>
      </c>
      <c r="G166" s="4" t="s">
        <v>32</v>
      </c>
      <c r="H166" s="4" t="s">
        <v>422</v>
      </c>
      <c r="I166" s="5">
        <v>629283.69999999995</v>
      </c>
      <c r="J166" s="5">
        <v>9641466.8000000007</v>
      </c>
      <c r="K166" s="26" t="s">
        <v>834</v>
      </c>
      <c r="L166" s="26">
        <v>73701000</v>
      </c>
      <c r="M166" s="5" t="s">
        <v>841</v>
      </c>
      <c r="N166" s="26">
        <v>2</v>
      </c>
      <c r="O166" s="26">
        <v>2</v>
      </c>
      <c r="P166" s="26" t="s">
        <v>685</v>
      </c>
      <c r="Q166" s="26" t="s">
        <v>693</v>
      </c>
      <c r="R166" s="26" t="s">
        <v>694</v>
      </c>
      <c r="S166" s="5" t="s">
        <v>421</v>
      </c>
      <c r="T166" s="5" t="s">
        <v>345</v>
      </c>
      <c r="U166" s="6" t="s">
        <v>15</v>
      </c>
    </row>
    <row r="167" spans="1:21" ht="33.75" x14ac:dyDescent="0.25">
      <c r="A167" s="4" t="s">
        <v>395</v>
      </c>
      <c r="B167" s="4" t="s">
        <v>398</v>
      </c>
      <c r="C167" s="4" t="s">
        <v>423</v>
      </c>
      <c r="D167" s="4" t="s">
        <v>423</v>
      </c>
      <c r="E167" s="4" t="s">
        <v>423</v>
      </c>
      <c r="F167" s="4" t="s">
        <v>12</v>
      </c>
      <c r="G167" s="4" t="s">
        <v>32</v>
      </c>
      <c r="H167" s="4" t="s">
        <v>424</v>
      </c>
      <c r="I167" s="5">
        <v>620848.9</v>
      </c>
      <c r="J167" s="5">
        <v>9581377.5999999996</v>
      </c>
      <c r="K167" s="26" t="s">
        <v>834</v>
      </c>
      <c r="L167" s="26">
        <v>73701000</v>
      </c>
      <c r="M167" s="5" t="s">
        <v>842</v>
      </c>
      <c r="N167" s="26">
        <v>1</v>
      </c>
      <c r="O167" s="26">
        <v>1</v>
      </c>
      <c r="P167" s="26" t="s">
        <v>685</v>
      </c>
      <c r="Q167" s="26" t="s">
        <v>693</v>
      </c>
      <c r="R167" s="26" t="s">
        <v>694</v>
      </c>
      <c r="S167" s="5" t="s">
        <v>423</v>
      </c>
      <c r="T167" s="5" t="s">
        <v>345</v>
      </c>
      <c r="U167" s="6" t="s">
        <v>15</v>
      </c>
    </row>
    <row r="168" spans="1:21" x14ac:dyDescent="0.25">
      <c r="A168" s="4" t="s">
        <v>395</v>
      </c>
      <c r="B168" s="4" t="s">
        <v>396</v>
      </c>
      <c r="C168" s="4" t="s">
        <v>425</v>
      </c>
      <c r="D168" s="4" t="s">
        <v>426</v>
      </c>
      <c r="E168" s="4" t="s">
        <v>425</v>
      </c>
      <c r="F168" s="4" t="s">
        <v>12</v>
      </c>
      <c r="G168" s="4" t="s">
        <v>32</v>
      </c>
      <c r="H168" s="4" t="s">
        <v>427</v>
      </c>
      <c r="I168" s="5">
        <v>649800.4</v>
      </c>
      <c r="J168" s="5">
        <v>9552036.9000000004</v>
      </c>
      <c r="K168" s="26" t="s">
        <v>834</v>
      </c>
      <c r="L168" s="26">
        <v>73701020</v>
      </c>
      <c r="M168" s="5">
        <v>17415</v>
      </c>
      <c r="N168" s="26">
        <v>1</v>
      </c>
      <c r="O168" s="26">
        <v>1</v>
      </c>
      <c r="P168" s="26" t="s">
        <v>685</v>
      </c>
      <c r="Q168" s="26" t="s">
        <v>693</v>
      </c>
      <c r="R168" s="26" t="s">
        <v>760</v>
      </c>
      <c r="S168" s="5" t="s">
        <v>425</v>
      </c>
      <c r="T168" s="5" t="s">
        <v>396</v>
      </c>
      <c r="U168" s="6" t="s">
        <v>15</v>
      </c>
    </row>
    <row r="169" spans="1:21" ht="22.5" x14ac:dyDescent="0.25">
      <c r="A169" s="4" t="s">
        <v>395</v>
      </c>
      <c r="B169" s="4" t="s">
        <v>398</v>
      </c>
      <c r="C169" s="4" t="s">
        <v>428</v>
      </c>
      <c r="D169" s="4" t="s">
        <v>428</v>
      </c>
      <c r="E169" s="4" t="s">
        <v>428</v>
      </c>
      <c r="F169" s="4" t="s">
        <v>12</v>
      </c>
      <c r="G169" s="4" t="s">
        <v>32</v>
      </c>
      <c r="H169" s="4" t="s">
        <v>429</v>
      </c>
      <c r="I169" s="5">
        <v>646841.1</v>
      </c>
      <c r="J169" s="5">
        <v>9592582.1999999993</v>
      </c>
      <c r="K169" s="26" t="s">
        <v>834</v>
      </c>
      <c r="L169" s="26">
        <v>73701000</v>
      </c>
      <c r="M169" s="5" t="s">
        <v>843</v>
      </c>
      <c r="N169" s="26">
        <v>2</v>
      </c>
      <c r="O169" s="26">
        <v>2</v>
      </c>
      <c r="P169" s="26" t="s">
        <v>685</v>
      </c>
      <c r="Q169" s="26" t="s">
        <v>693</v>
      </c>
      <c r="R169" s="26" t="s">
        <v>694</v>
      </c>
      <c r="S169" s="5" t="s">
        <v>428</v>
      </c>
      <c r="T169" s="5" t="s">
        <v>345</v>
      </c>
      <c r="U169" s="6" t="s">
        <v>15</v>
      </c>
    </row>
    <row r="170" spans="1:21" x14ac:dyDescent="0.25">
      <c r="A170" s="4" t="s">
        <v>395</v>
      </c>
      <c r="B170" s="4" t="s">
        <v>410</v>
      </c>
      <c r="C170" s="4" t="s">
        <v>430</v>
      </c>
      <c r="D170" s="4" t="s">
        <v>431</v>
      </c>
      <c r="E170" s="4" t="s">
        <v>430</v>
      </c>
      <c r="F170" s="4" t="s">
        <v>12</v>
      </c>
      <c r="G170" s="4" t="s">
        <v>32</v>
      </c>
      <c r="H170" s="4" t="s">
        <v>432</v>
      </c>
      <c r="I170" s="5">
        <v>748645.9</v>
      </c>
      <c r="J170" s="5">
        <v>9577568.0999999996</v>
      </c>
      <c r="K170" s="26" t="s">
        <v>834</v>
      </c>
      <c r="L170" s="26">
        <v>73701010</v>
      </c>
      <c r="M170" s="5">
        <v>38401</v>
      </c>
      <c r="N170" s="26">
        <v>3</v>
      </c>
      <c r="O170" s="26">
        <v>2</v>
      </c>
      <c r="P170" s="26" t="s">
        <v>685</v>
      </c>
      <c r="Q170" s="26" t="s">
        <v>693</v>
      </c>
      <c r="R170" s="26" t="s">
        <v>745</v>
      </c>
      <c r="S170" s="5" t="s">
        <v>430</v>
      </c>
      <c r="T170" s="5" t="s">
        <v>411</v>
      </c>
      <c r="U170" s="6" t="s">
        <v>15</v>
      </c>
    </row>
    <row r="171" spans="1:21" x14ac:dyDescent="0.25">
      <c r="A171" s="4" t="s">
        <v>395</v>
      </c>
      <c r="B171" s="4" t="s">
        <v>398</v>
      </c>
      <c r="C171" s="4" t="s">
        <v>433</v>
      </c>
      <c r="D171" s="4" t="s">
        <v>433</v>
      </c>
      <c r="E171" s="4" t="s">
        <v>433</v>
      </c>
      <c r="F171" s="4" t="s">
        <v>12</v>
      </c>
      <c r="G171" s="4" t="s">
        <v>32</v>
      </c>
      <c r="H171" s="4" t="s">
        <v>434</v>
      </c>
      <c r="I171" s="5">
        <v>654399.19999999995</v>
      </c>
      <c r="J171" s="5">
        <v>9591741.5</v>
      </c>
      <c r="K171" s="26" t="s">
        <v>834</v>
      </c>
      <c r="L171" s="26">
        <v>73701000</v>
      </c>
      <c r="M171" s="5" t="s">
        <v>844</v>
      </c>
      <c r="N171" s="26">
        <v>2</v>
      </c>
      <c r="O171" s="26">
        <v>2</v>
      </c>
      <c r="P171" s="26" t="s">
        <v>685</v>
      </c>
      <c r="Q171" s="26" t="s">
        <v>693</v>
      </c>
      <c r="R171" s="26" t="s">
        <v>694</v>
      </c>
      <c r="S171" s="5" t="s">
        <v>433</v>
      </c>
      <c r="T171" s="5" t="s">
        <v>345</v>
      </c>
      <c r="U171" s="6" t="s">
        <v>15</v>
      </c>
    </row>
    <row r="172" spans="1:21" ht="22.5" x14ac:dyDescent="0.25">
      <c r="A172" s="4" t="s">
        <v>395</v>
      </c>
      <c r="B172" s="4" t="s">
        <v>410</v>
      </c>
      <c r="C172" s="4" t="s">
        <v>435</v>
      </c>
      <c r="D172" s="4" t="s">
        <v>436</v>
      </c>
      <c r="E172" s="4" t="s">
        <v>435</v>
      </c>
      <c r="F172" s="4" t="s">
        <v>12</v>
      </c>
      <c r="G172" s="4" t="s">
        <v>52</v>
      </c>
      <c r="H172" s="4" t="s">
        <v>437</v>
      </c>
      <c r="I172" s="5">
        <v>706819.1</v>
      </c>
      <c r="J172" s="5">
        <v>9461143.3000000007</v>
      </c>
      <c r="K172" s="26" t="s">
        <v>834</v>
      </c>
      <c r="L172" s="26">
        <v>73701010</v>
      </c>
      <c r="M172" s="5">
        <v>38410</v>
      </c>
      <c r="N172" s="26">
        <v>2</v>
      </c>
      <c r="O172" s="26">
        <v>2</v>
      </c>
      <c r="P172" s="26" t="s">
        <v>685</v>
      </c>
      <c r="Q172" s="26" t="s">
        <v>693</v>
      </c>
      <c r="R172" s="26" t="s">
        <v>694</v>
      </c>
      <c r="S172" s="5" t="s">
        <v>435</v>
      </c>
      <c r="T172" s="5" t="s">
        <v>411</v>
      </c>
      <c r="U172" s="6" t="s">
        <v>15</v>
      </c>
    </row>
    <row r="173" spans="1:21" x14ac:dyDescent="0.25">
      <c r="A173" s="4" t="s">
        <v>395</v>
      </c>
      <c r="B173" s="4" t="s">
        <v>410</v>
      </c>
      <c r="C173" s="4" t="s">
        <v>438</v>
      </c>
      <c r="D173" s="4" t="s">
        <v>438</v>
      </c>
      <c r="E173" s="4" t="s">
        <v>438</v>
      </c>
      <c r="F173" s="4" t="s">
        <v>12</v>
      </c>
      <c r="G173" s="4" t="s">
        <v>52</v>
      </c>
      <c r="H173" s="4" t="s">
        <v>439</v>
      </c>
      <c r="I173" s="5">
        <v>767748.9</v>
      </c>
      <c r="J173" s="5">
        <v>9598782.5999999996</v>
      </c>
      <c r="K173" s="26" t="s">
        <v>834</v>
      </c>
      <c r="L173" s="26">
        <v>73701010</v>
      </c>
      <c r="M173" s="5">
        <v>38415</v>
      </c>
      <c r="N173" s="26">
        <v>3</v>
      </c>
      <c r="O173" s="26">
        <v>2</v>
      </c>
      <c r="P173" s="26" t="s">
        <v>685</v>
      </c>
      <c r="Q173" s="26" t="s">
        <v>693</v>
      </c>
      <c r="R173" s="26" t="s">
        <v>694</v>
      </c>
      <c r="S173" s="5" t="s">
        <v>438</v>
      </c>
      <c r="T173" s="5" t="s">
        <v>411</v>
      </c>
      <c r="U173" s="6" t="s">
        <v>15</v>
      </c>
    </row>
    <row r="174" spans="1:21" ht="22.5" x14ac:dyDescent="0.25">
      <c r="A174" s="4" t="s">
        <v>395</v>
      </c>
      <c r="B174" s="4" t="s">
        <v>396</v>
      </c>
      <c r="C174" s="4" t="s">
        <v>440</v>
      </c>
      <c r="D174" s="4" t="s">
        <v>441</v>
      </c>
      <c r="E174" s="4" t="s">
        <v>440</v>
      </c>
      <c r="F174" s="4" t="s">
        <v>12</v>
      </c>
      <c r="G174" s="4" t="s">
        <v>52</v>
      </c>
      <c r="H174" s="4" t="s">
        <v>442</v>
      </c>
      <c r="I174" s="5">
        <v>674538.8</v>
      </c>
      <c r="J174" s="5">
        <v>9493447.3000000007</v>
      </c>
      <c r="K174" s="26" t="s">
        <v>834</v>
      </c>
      <c r="L174" s="26">
        <v>73701020</v>
      </c>
      <c r="M174" s="5">
        <v>17410</v>
      </c>
      <c r="N174" s="26">
        <v>3</v>
      </c>
      <c r="O174" s="26">
        <v>2</v>
      </c>
      <c r="P174" s="26" t="s">
        <v>685</v>
      </c>
      <c r="Q174" s="26" t="s">
        <v>693</v>
      </c>
      <c r="R174" s="26" t="s">
        <v>694</v>
      </c>
      <c r="S174" s="5" t="s">
        <v>440</v>
      </c>
      <c r="T174" s="5" t="s">
        <v>396</v>
      </c>
      <c r="U174" s="6" t="s">
        <v>15</v>
      </c>
    </row>
    <row r="175" spans="1:21" ht="22.5" x14ac:dyDescent="0.25">
      <c r="A175" s="4" t="s">
        <v>395</v>
      </c>
      <c r="B175" s="4" t="s">
        <v>396</v>
      </c>
      <c r="C175" s="4" t="s">
        <v>443</v>
      </c>
      <c r="D175" s="4" t="s">
        <v>443</v>
      </c>
      <c r="E175" s="4" t="s">
        <v>443</v>
      </c>
      <c r="F175" s="4" t="s">
        <v>12</v>
      </c>
      <c r="G175" s="4" t="s">
        <v>52</v>
      </c>
      <c r="H175" s="4" t="s">
        <v>444</v>
      </c>
      <c r="I175" s="5">
        <v>617338.6</v>
      </c>
      <c r="J175" s="5">
        <v>9515847.6999999993</v>
      </c>
      <c r="K175" s="26" t="s">
        <v>834</v>
      </c>
      <c r="L175" s="26">
        <v>73701020</v>
      </c>
      <c r="M175" s="5">
        <v>17420</v>
      </c>
      <c r="N175" s="26">
        <v>4</v>
      </c>
      <c r="O175" s="26">
        <v>3</v>
      </c>
      <c r="P175" s="26" t="s">
        <v>685</v>
      </c>
      <c r="Q175" s="26" t="s">
        <v>693</v>
      </c>
      <c r="R175" s="26" t="s">
        <v>694</v>
      </c>
      <c r="S175" s="5" t="s">
        <v>443</v>
      </c>
      <c r="T175" s="5" t="s">
        <v>396</v>
      </c>
      <c r="U175" s="6" t="s">
        <v>15</v>
      </c>
    </row>
    <row r="176" spans="1:21" ht="22.5" x14ac:dyDescent="0.25">
      <c r="A176" s="4" t="s">
        <v>395</v>
      </c>
      <c r="B176" s="4" t="s">
        <v>410</v>
      </c>
      <c r="C176" s="4" t="s">
        <v>445</v>
      </c>
      <c r="D176" s="4" t="s">
        <v>446</v>
      </c>
      <c r="E176" s="4" t="s">
        <v>445</v>
      </c>
      <c r="F176" s="4" t="s">
        <v>12</v>
      </c>
      <c r="G176" s="4" t="s">
        <v>52</v>
      </c>
      <c r="H176" s="4" t="s">
        <v>447</v>
      </c>
      <c r="I176" s="5">
        <v>757249.8</v>
      </c>
      <c r="J176" s="5">
        <v>9552500.6999999993</v>
      </c>
      <c r="K176" s="26" t="s">
        <v>834</v>
      </c>
      <c r="L176" s="26">
        <v>73038686</v>
      </c>
      <c r="M176" s="5" t="s">
        <v>845</v>
      </c>
      <c r="N176" s="26">
        <v>2</v>
      </c>
      <c r="O176" s="26">
        <v>2</v>
      </c>
      <c r="P176" s="26" t="s">
        <v>685</v>
      </c>
      <c r="Q176" s="26" t="s">
        <v>693</v>
      </c>
      <c r="R176" s="26" t="s">
        <v>760</v>
      </c>
      <c r="S176" s="5" t="s">
        <v>445</v>
      </c>
      <c r="T176" s="5" t="s">
        <v>411</v>
      </c>
      <c r="U176" s="6" t="s">
        <v>15</v>
      </c>
    </row>
    <row r="177" spans="1:21" x14ac:dyDescent="0.25">
      <c r="A177" s="4" t="s">
        <v>395</v>
      </c>
      <c r="B177" s="4" t="s">
        <v>410</v>
      </c>
      <c r="C177" s="4" t="s">
        <v>448</v>
      </c>
      <c r="D177" s="4" t="s">
        <v>449</v>
      </c>
      <c r="E177" s="4" t="s">
        <v>448</v>
      </c>
      <c r="F177" s="4" t="s">
        <v>12</v>
      </c>
      <c r="G177" s="4" t="s">
        <v>52</v>
      </c>
      <c r="H177" s="4" t="s">
        <v>450</v>
      </c>
      <c r="I177" s="5">
        <v>730299.1</v>
      </c>
      <c r="J177" s="5">
        <v>9597892.1999999993</v>
      </c>
      <c r="K177" s="26" t="s">
        <v>834</v>
      </c>
      <c r="L177" s="26">
        <v>73701010</v>
      </c>
      <c r="M177" s="5">
        <v>38412</v>
      </c>
      <c r="N177" s="26">
        <v>1</v>
      </c>
      <c r="O177" s="26">
        <v>1</v>
      </c>
      <c r="P177" s="26" t="s">
        <v>685</v>
      </c>
      <c r="Q177" s="26" t="s">
        <v>693</v>
      </c>
      <c r="R177" s="26" t="s">
        <v>694</v>
      </c>
      <c r="S177" s="5" t="s">
        <v>448</v>
      </c>
      <c r="T177" s="5" t="s">
        <v>411</v>
      </c>
      <c r="U177" s="6" t="s">
        <v>15</v>
      </c>
    </row>
    <row r="178" spans="1:21" ht="22.5" x14ac:dyDescent="0.25">
      <c r="A178" s="4" t="s">
        <v>395</v>
      </c>
      <c r="B178" s="4" t="s">
        <v>396</v>
      </c>
      <c r="C178" s="4" t="s">
        <v>451</v>
      </c>
      <c r="D178" s="4" t="s">
        <v>451</v>
      </c>
      <c r="E178" s="4" t="s">
        <v>451</v>
      </c>
      <c r="F178" s="4" t="s">
        <v>12</v>
      </c>
      <c r="G178" s="4" t="s">
        <v>52</v>
      </c>
      <c r="H178" s="4" t="s">
        <v>452</v>
      </c>
      <c r="I178" s="5">
        <v>583955.4</v>
      </c>
      <c r="J178" s="5">
        <v>9514966.8000000007</v>
      </c>
      <c r="K178" s="26" t="s">
        <v>834</v>
      </c>
      <c r="L178" s="26">
        <v>73701020</v>
      </c>
      <c r="M178" s="5">
        <v>17430</v>
      </c>
      <c r="N178" s="26">
        <v>3</v>
      </c>
      <c r="O178" s="26">
        <v>2</v>
      </c>
      <c r="P178" s="26" t="s">
        <v>685</v>
      </c>
      <c r="Q178" s="26" t="s">
        <v>693</v>
      </c>
      <c r="R178" s="26" t="s">
        <v>694</v>
      </c>
      <c r="S178" s="5" t="s">
        <v>451</v>
      </c>
      <c r="T178" s="5" t="s">
        <v>396</v>
      </c>
      <c r="U178" s="6" t="s">
        <v>15</v>
      </c>
    </row>
    <row r="179" spans="1:21" x14ac:dyDescent="0.25">
      <c r="A179" s="4" t="s">
        <v>395</v>
      </c>
      <c r="B179" s="4" t="s">
        <v>398</v>
      </c>
      <c r="C179" s="4" t="s">
        <v>406</v>
      </c>
      <c r="D179" s="4" t="s">
        <v>406</v>
      </c>
      <c r="E179" s="4" t="s">
        <v>453</v>
      </c>
      <c r="F179" s="4" t="s">
        <v>57</v>
      </c>
      <c r="G179" s="4" t="s">
        <v>58</v>
      </c>
      <c r="H179" s="4" t="s">
        <v>454</v>
      </c>
      <c r="I179" s="5">
        <v>615922.4</v>
      </c>
      <c r="J179" s="5">
        <v>9616085</v>
      </c>
      <c r="K179" s="26" t="s">
        <v>834</v>
      </c>
      <c r="L179" s="26">
        <v>3700890</v>
      </c>
      <c r="M179" s="5" t="s">
        <v>846</v>
      </c>
      <c r="N179" s="26">
        <v>1</v>
      </c>
      <c r="O179" s="26">
        <v>1</v>
      </c>
      <c r="P179" s="26" t="s">
        <v>685</v>
      </c>
      <c r="Q179" s="26" t="s">
        <v>693</v>
      </c>
      <c r="R179" s="26" t="s">
        <v>847</v>
      </c>
      <c r="S179" s="5"/>
      <c r="T179" s="5"/>
      <c r="U179" s="6" t="s">
        <v>15</v>
      </c>
    </row>
    <row r="180" spans="1:21" x14ac:dyDescent="0.25">
      <c r="A180" s="4" t="s">
        <v>395</v>
      </c>
      <c r="B180" s="4" t="s">
        <v>398</v>
      </c>
      <c r="C180" s="4" t="s">
        <v>345</v>
      </c>
      <c r="D180" s="4" t="s">
        <v>455</v>
      </c>
      <c r="E180" s="4" t="s">
        <v>456</v>
      </c>
      <c r="F180" s="4" t="s">
        <v>57</v>
      </c>
      <c r="G180" s="4" t="s">
        <v>58</v>
      </c>
      <c r="H180" s="4" t="s">
        <v>457</v>
      </c>
      <c r="I180" s="5">
        <v>616287.1</v>
      </c>
      <c r="J180" s="5">
        <v>9639638.4000000004</v>
      </c>
      <c r="K180" s="26" t="s">
        <v>834</v>
      </c>
      <c r="L180" s="26">
        <v>3701000</v>
      </c>
      <c r="M180" s="5" t="s">
        <v>848</v>
      </c>
      <c r="N180" s="26">
        <v>1</v>
      </c>
      <c r="O180" s="26">
        <v>1</v>
      </c>
      <c r="P180" s="26" t="s">
        <v>685</v>
      </c>
      <c r="Q180" s="26" t="s">
        <v>693</v>
      </c>
      <c r="R180" s="26" t="s">
        <v>847</v>
      </c>
      <c r="S180" s="5"/>
      <c r="T180" s="5"/>
      <c r="U180" s="6" t="s">
        <v>15</v>
      </c>
    </row>
    <row r="181" spans="1:21" x14ac:dyDescent="0.25">
      <c r="A181" s="4" t="s">
        <v>458</v>
      </c>
      <c r="B181" s="4" t="s">
        <v>275</v>
      </c>
      <c r="C181" s="4" t="s">
        <v>459</v>
      </c>
      <c r="D181" s="4" t="s">
        <v>221</v>
      </c>
      <c r="E181" s="4" t="s">
        <v>460</v>
      </c>
      <c r="F181" s="4" t="s">
        <v>12</v>
      </c>
      <c r="G181" s="4" t="s">
        <v>334</v>
      </c>
      <c r="H181" s="4" t="s">
        <v>461</v>
      </c>
      <c r="I181" s="5">
        <v>624483.5</v>
      </c>
      <c r="J181" s="5">
        <v>9757645.9000000004</v>
      </c>
      <c r="K181" s="26" t="s">
        <v>849</v>
      </c>
      <c r="L181" s="26">
        <v>42592470</v>
      </c>
      <c r="M181" s="5">
        <v>10311</v>
      </c>
      <c r="N181" s="26">
        <v>61</v>
      </c>
      <c r="O181" s="26">
        <v>43</v>
      </c>
      <c r="P181" s="26" t="s">
        <v>765</v>
      </c>
      <c r="Q181" s="26" t="s">
        <v>686</v>
      </c>
      <c r="R181" s="26" t="s">
        <v>690</v>
      </c>
      <c r="S181" s="5" t="s">
        <v>460</v>
      </c>
      <c r="T181" s="5" t="s">
        <v>460</v>
      </c>
      <c r="U181" s="6" t="s">
        <v>15</v>
      </c>
    </row>
    <row r="182" spans="1:21" x14ac:dyDescent="0.25">
      <c r="A182" s="4" t="s">
        <v>458</v>
      </c>
      <c r="B182" s="4" t="s">
        <v>275</v>
      </c>
      <c r="C182" s="4" t="s">
        <v>459</v>
      </c>
      <c r="D182" s="4" t="s">
        <v>209</v>
      </c>
      <c r="E182" s="4" t="s">
        <v>462</v>
      </c>
      <c r="F182" s="4" t="s">
        <v>12</v>
      </c>
      <c r="G182" s="4" t="s">
        <v>334</v>
      </c>
      <c r="H182" s="4" t="s">
        <v>463</v>
      </c>
      <c r="I182" s="5">
        <v>618095.80000000005</v>
      </c>
      <c r="J182" s="5">
        <v>9767815</v>
      </c>
      <c r="K182" s="26" t="s">
        <v>849</v>
      </c>
      <c r="L182" s="26">
        <v>43712030</v>
      </c>
      <c r="M182" s="5">
        <v>12300</v>
      </c>
      <c r="N182" s="26">
        <v>17</v>
      </c>
      <c r="O182" s="26">
        <v>8</v>
      </c>
      <c r="P182" s="26" t="s">
        <v>765</v>
      </c>
      <c r="Q182" s="26" t="s">
        <v>686</v>
      </c>
      <c r="R182" s="26" t="s">
        <v>690</v>
      </c>
      <c r="S182" s="5" t="s">
        <v>462</v>
      </c>
      <c r="T182" s="5" t="s">
        <v>462</v>
      </c>
      <c r="U182" s="6" t="s">
        <v>15</v>
      </c>
    </row>
    <row r="183" spans="1:21" x14ac:dyDescent="0.25">
      <c r="A183" s="4" t="s">
        <v>458</v>
      </c>
      <c r="B183" s="4" t="s">
        <v>275</v>
      </c>
      <c r="C183" s="4" t="s">
        <v>459</v>
      </c>
      <c r="D183" s="4" t="s">
        <v>464</v>
      </c>
      <c r="E183" s="4" t="s">
        <v>465</v>
      </c>
      <c r="F183" s="4" t="s">
        <v>12</v>
      </c>
      <c r="G183" s="4" t="s">
        <v>334</v>
      </c>
      <c r="H183" s="4" t="s">
        <v>466</v>
      </c>
      <c r="I183" s="5">
        <v>622718.4</v>
      </c>
      <c r="J183" s="5">
        <v>9751996.6999999993</v>
      </c>
      <c r="K183" s="26" t="s">
        <v>849</v>
      </c>
      <c r="L183" s="26">
        <v>42592470</v>
      </c>
      <c r="M183" s="5">
        <v>11300</v>
      </c>
      <c r="N183" s="26">
        <v>32</v>
      </c>
      <c r="O183" s="26">
        <v>23</v>
      </c>
      <c r="P183" s="26" t="s">
        <v>765</v>
      </c>
      <c r="Q183" s="26" t="s">
        <v>686</v>
      </c>
      <c r="R183" s="26" t="s">
        <v>850</v>
      </c>
      <c r="S183" s="5" t="s">
        <v>465</v>
      </c>
      <c r="T183" s="5" t="s">
        <v>465</v>
      </c>
      <c r="U183" s="6" t="s">
        <v>15</v>
      </c>
    </row>
    <row r="184" spans="1:21" x14ac:dyDescent="0.25">
      <c r="A184" s="4" t="s">
        <v>458</v>
      </c>
      <c r="B184" s="4" t="s">
        <v>275</v>
      </c>
      <c r="C184" s="4" t="s">
        <v>467</v>
      </c>
      <c r="D184" s="4" t="s">
        <v>37</v>
      </c>
      <c r="E184" s="4" t="s">
        <v>468</v>
      </c>
      <c r="F184" s="4" t="s">
        <v>12</v>
      </c>
      <c r="G184" s="4" t="s">
        <v>13</v>
      </c>
      <c r="H184" s="4" t="s">
        <v>469</v>
      </c>
      <c r="I184" s="5">
        <v>629274.1</v>
      </c>
      <c r="J184" s="5">
        <v>9760344.6999999993</v>
      </c>
      <c r="K184" s="26" t="s">
        <v>849</v>
      </c>
      <c r="L184" s="26">
        <v>42592470</v>
      </c>
      <c r="M184" s="5">
        <v>13300</v>
      </c>
      <c r="N184" s="26">
        <v>16</v>
      </c>
      <c r="O184" s="26">
        <v>10</v>
      </c>
      <c r="P184" s="26" t="s">
        <v>758</v>
      </c>
      <c r="Q184" s="26" t="s">
        <v>686</v>
      </c>
      <c r="R184" s="26" t="s">
        <v>697</v>
      </c>
      <c r="S184" s="5" t="s">
        <v>468</v>
      </c>
      <c r="T184" s="5" t="s">
        <v>468</v>
      </c>
      <c r="U184" s="6" t="s">
        <v>15</v>
      </c>
    </row>
    <row r="185" spans="1:21" x14ac:dyDescent="0.25">
      <c r="A185" s="4" t="s">
        <v>458</v>
      </c>
      <c r="B185" s="4" t="s">
        <v>275</v>
      </c>
      <c r="C185" s="4" t="s">
        <v>470</v>
      </c>
      <c r="D185" s="4" t="s">
        <v>470</v>
      </c>
      <c r="E185" s="4" t="s">
        <v>470</v>
      </c>
      <c r="F185" s="4" t="s">
        <v>12</v>
      </c>
      <c r="G185" s="4" t="s">
        <v>13</v>
      </c>
      <c r="H185" s="4" t="s">
        <v>471</v>
      </c>
      <c r="I185" s="5">
        <v>614188.6</v>
      </c>
      <c r="J185" s="5">
        <v>9794349.5</v>
      </c>
      <c r="K185" s="26" t="s">
        <v>849</v>
      </c>
      <c r="L185" s="26">
        <v>42592470</v>
      </c>
      <c r="M185" s="5">
        <v>10520</v>
      </c>
      <c r="N185" s="26">
        <v>10</v>
      </c>
      <c r="O185" s="26">
        <v>4</v>
      </c>
      <c r="P185" s="26" t="s">
        <v>685</v>
      </c>
      <c r="Q185" s="26" t="s">
        <v>686</v>
      </c>
      <c r="R185" s="26" t="s">
        <v>694</v>
      </c>
      <c r="S185" s="5" t="s">
        <v>470</v>
      </c>
      <c r="T185" s="5" t="s">
        <v>470</v>
      </c>
      <c r="U185" s="6" t="s">
        <v>15</v>
      </c>
    </row>
    <row r="186" spans="1:21" ht="22.5" x14ac:dyDescent="0.25">
      <c r="A186" s="4" t="s">
        <v>458</v>
      </c>
      <c r="B186" s="4" t="s">
        <v>275</v>
      </c>
      <c r="C186" s="4" t="s">
        <v>459</v>
      </c>
      <c r="D186" s="4" t="s">
        <v>209</v>
      </c>
      <c r="E186" s="4" t="s">
        <v>472</v>
      </c>
      <c r="F186" s="4" t="s">
        <v>12</v>
      </c>
      <c r="G186" s="4" t="s">
        <v>13</v>
      </c>
      <c r="H186" s="4" t="s">
        <v>473</v>
      </c>
      <c r="I186" s="5">
        <v>622601.5</v>
      </c>
      <c r="J186" s="5">
        <v>9761025.1999999993</v>
      </c>
      <c r="K186" s="26" t="s">
        <v>849</v>
      </c>
      <c r="L186" s="26">
        <v>42592470</v>
      </c>
      <c r="M186" s="5">
        <v>10348</v>
      </c>
      <c r="N186" s="26">
        <v>21</v>
      </c>
      <c r="O186" s="26">
        <v>21</v>
      </c>
      <c r="P186" s="26" t="s">
        <v>758</v>
      </c>
      <c r="Q186" s="26" t="s">
        <v>686</v>
      </c>
      <c r="R186" s="26" t="s">
        <v>751</v>
      </c>
      <c r="S186" s="5" t="s">
        <v>472</v>
      </c>
      <c r="T186" s="5" t="s">
        <v>472</v>
      </c>
      <c r="U186" s="6" t="s">
        <v>15</v>
      </c>
    </row>
    <row r="187" spans="1:21" x14ac:dyDescent="0.25">
      <c r="A187" s="4" t="s">
        <v>458</v>
      </c>
      <c r="B187" s="4" t="s">
        <v>275</v>
      </c>
      <c r="C187" s="4" t="s">
        <v>474</v>
      </c>
      <c r="D187" s="4" t="s">
        <v>474</v>
      </c>
      <c r="E187" s="4" t="s">
        <v>474</v>
      </c>
      <c r="F187" s="4" t="s">
        <v>12</v>
      </c>
      <c r="G187" s="4" t="s">
        <v>22</v>
      </c>
      <c r="H187" s="4" t="s">
        <v>475</v>
      </c>
      <c r="I187" s="5">
        <v>627753.4</v>
      </c>
      <c r="J187" s="5">
        <v>9849187.8000000007</v>
      </c>
      <c r="K187" s="26" t="s">
        <v>849</v>
      </c>
      <c r="L187" s="26">
        <v>42592470</v>
      </c>
      <c r="M187" s="5">
        <v>10501</v>
      </c>
      <c r="N187" s="26">
        <v>3</v>
      </c>
      <c r="O187" s="26">
        <v>2</v>
      </c>
      <c r="P187" s="26" t="s">
        <v>685</v>
      </c>
      <c r="Q187" s="26" t="s">
        <v>693</v>
      </c>
      <c r="R187" s="26" t="s">
        <v>697</v>
      </c>
      <c r="S187" s="5" t="s">
        <v>474</v>
      </c>
      <c r="T187" s="5" t="s">
        <v>460</v>
      </c>
      <c r="U187" s="6" t="s">
        <v>15</v>
      </c>
    </row>
    <row r="188" spans="1:21" x14ac:dyDescent="0.25">
      <c r="A188" s="4" t="s">
        <v>458</v>
      </c>
      <c r="B188" s="4" t="s">
        <v>275</v>
      </c>
      <c r="C188" s="4" t="s">
        <v>476</v>
      </c>
      <c r="D188" s="4" t="s">
        <v>477</v>
      </c>
      <c r="E188" s="4" t="s">
        <v>476</v>
      </c>
      <c r="F188" s="4" t="s">
        <v>12</v>
      </c>
      <c r="G188" s="4" t="s">
        <v>22</v>
      </c>
      <c r="H188" s="4" t="s">
        <v>478</v>
      </c>
      <c r="I188" s="5">
        <v>652250.30000000005</v>
      </c>
      <c r="J188" s="5">
        <v>9883756.4000000004</v>
      </c>
      <c r="K188" s="26" t="s">
        <v>849</v>
      </c>
      <c r="L188" s="26">
        <v>42592470</v>
      </c>
      <c r="M188" s="5">
        <v>10602</v>
      </c>
      <c r="N188" s="26">
        <v>5</v>
      </c>
      <c r="O188" s="26">
        <v>5</v>
      </c>
      <c r="P188" s="26" t="s">
        <v>685</v>
      </c>
      <c r="Q188" s="26" t="s">
        <v>693</v>
      </c>
      <c r="R188" s="26" t="s">
        <v>697</v>
      </c>
      <c r="S188" s="5" t="s">
        <v>476</v>
      </c>
      <c r="T188" s="5" t="s">
        <v>460</v>
      </c>
      <c r="U188" s="6" t="s">
        <v>15</v>
      </c>
    </row>
    <row r="189" spans="1:21" x14ac:dyDescent="0.25">
      <c r="A189" s="4" t="s">
        <v>458</v>
      </c>
      <c r="B189" s="4" t="s">
        <v>275</v>
      </c>
      <c r="C189" s="4" t="s">
        <v>479</v>
      </c>
      <c r="D189" s="4" t="s">
        <v>479</v>
      </c>
      <c r="E189" s="4" t="s">
        <v>479</v>
      </c>
      <c r="F189" s="4" t="s">
        <v>12</v>
      </c>
      <c r="G189" s="4" t="s">
        <v>22</v>
      </c>
      <c r="H189" s="4" t="s">
        <v>480</v>
      </c>
      <c r="I189" s="5">
        <v>677391.6</v>
      </c>
      <c r="J189" s="5">
        <v>9742240.3000000007</v>
      </c>
      <c r="K189" s="26" t="s">
        <v>849</v>
      </c>
      <c r="L189" s="26">
        <v>42592470</v>
      </c>
      <c r="M189" s="5">
        <v>10523</v>
      </c>
      <c r="N189" s="26">
        <v>2</v>
      </c>
      <c r="O189" s="26">
        <v>1</v>
      </c>
      <c r="P189" s="26" t="s">
        <v>685</v>
      </c>
      <c r="Q189" s="26" t="s">
        <v>693</v>
      </c>
      <c r="R189" s="26" t="s">
        <v>851</v>
      </c>
      <c r="S189" s="5" t="s">
        <v>479</v>
      </c>
      <c r="T189" s="5" t="s">
        <v>460</v>
      </c>
      <c r="U189" s="6" t="s">
        <v>15</v>
      </c>
    </row>
    <row r="190" spans="1:21" x14ac:dyDescent="0.25">
      <c r="A190" s="4" t="s">
        <v>458</v>
      </c>
      <c r="B190" s="4" t="s">
        <v>275</v>
      </c>
      <c r="C190" s="4" t="s">
        <v>481</v>
      </c>
      <c r="D190" s="4" t="s">
        <v>481</v>
      </c>
      <c r="E190" s="4" t="s">
        <v>481</v>
      </c>
      <c r="F190" s="4" t="s">
        <v>12</v>
      </c>
      <c r="G190" s="4" t="s">
        <v>22</v>
      </c>
      <c r="H190" s="4" t="s">
        <v>482</v>
      </c>
      <c r="I190" s="5">
        <v>653872.69999999995</v>
      </c>
      <c r="J190" s="5">
        <v>9705379.5999999996</v>
      </c>
      <c r="K190" s="26" t="s">
        <v>849</v>
      </c>
      <c r="L190" s="26">
        <v>42592470</v>
      </c>
      <c r="M190" s="5">
        <v>10626</v>
      </c>
      <c r="N190" s="26">
        <v>7</v>
      </c>
      <c r="O190" s="26">
        <v>5</v>
      </c>
      <c r="P190" s="26" t="s">
        <v>685</v>
      </c>
      <c r="Q190" s="26" t="s">
        <v>693</v>
      </c>
      <c r="R190" s="26" t="s">
        <v>697</v>
      </c>
      <c r="S190" s="5" t="s">
        <v>481</v>
      </c>
      <c r="T190" s="5" t="s">
        <v>460</v>
      </c>
      <c r="U190" s="6" t="s">
        <v>15</v>
      </c>
    </row>
    <row r="191" spans="1:21" ht="22.5" x14ac:dyDescent="0.25">
      <c r="A191" s="4" t="s">
        <v>458</v>
      </c>
      <c r="B191" s="4" t="s">
        <v>275</v>
      </c>
      <c r="C191" s="4" t="s">
        <v>483</v>
      </c>
      <c r="D191" s="4" t="s">
        <v>484</v>
      </c>
      <c r="E191" s="4" t="s">
        <v>485</v>
      </c>
      <c r="F191" s="4" t="s">
        <v>12</v>
      </c>
      <c r="G191" s="4" t="s">
        <v>22</v>
      </c>
      <c r="H191" s="4" t="s">
        <v>486</v>
      </c>
      <c r="I191" s="5">
        <v>567838.6</v>
      </c>
      <c r="J191" s="5">
        <v>9708765.4000000004</v>
      </c>
      <c r="K191" s="26" t="s">
        <v>849</v>
      </c>
      <c r="L191" s="26">
        <v>42592470</v>
      </c>
      <c r="M191" s="5">
        <v>10400</v>
      </c>
      <c r="N191" s="26">
        <v>2</v>
      </c>
      <c r="O191" s="26">
        <v>2</v>
      </c>
      <c r="P191" s="26" t="s">
        <v>685</v>
      </c>
      <c r="Q191" s="26" t="s">
        <v>693</v>
      </c>
      <c r="R191" s="26" t="s">
        <v>751</v>
      </c>
      <c r="S191" s="5" t="s">
        <v>485</v>
      </c>
      <c r="T191" s="5" t="s">
        <v>460</v>
      </c>
      <c r="U191" s="6" t="s">
        <v>15</v>
      </c>
    </row>
    <row r="192" spans="1:21" x14ac:dyDescent="0.25">
      <c r="A192" s="4" t="s">
        <v>458</v>
      </c>
      <c r="B192" s="4" t="s">
        <v>275</v>
      </c>
      <c r="C192" s="4" t="s">
        <v>488</v>
      </c>
      <c r="D192" s="4" t="s">
        <v>488</v>
      </c>
      <c r="E192" s="4" t="s">
        <v>488</v>
      </c>
      <c r="F192" s="4" t="s">
        <v>12</v>
      </c>
      <c r="G192" s="4" t="s">
        <v>32</v>
      </c>
      <c r="H192" s="4" t="s">
        <v>489</v>
      </c>
      <c r="I192" s="5">
        <v>610096.9</v>
      </c>
      <c r="J192" s="5">
        <v>9828928.6999999993</v>
      </c>
      <c r="K192" s="26" t="s">
        <v>849</v>
      </c>
      <c r="L192" s="26">
        <v>42592470</v>
      </c>
      <c r="M192" s="5">
        <v>10527</v>
      </c>
      <c r="N192" s="26">
        <v>5</v>
      </c>
      <c r="O192" s="26">
        <v>4</v>
      </c>
      <c r="P192" s="26" t="s">
        <v>685</v>
      </c>
      <c r="Q192" s="26" t="s">
        <v>693</v>
      </c>
      <c r="R192" s="26" t="s">
        <v>697</v>
      </c>
      <c r="S192" s="5" t="s">
        <v>488</v>
      </c>
      <c r="T192" s="5" t="s">
        <v>460</v>
      </c>
      <c r="U192" s="6" t="s">
        <v>15</v>
      </c>
    </row>
    <row r="193" spans="1:21" x14ac:dyDescent="0.25">
      <c r="A193" s="4" t="s">
        <v>458</v>
      </c>
      <c r="B193" s="4" t="s">
        <v>275</v>
      </c>
      <c r="C193" s="4" t="s">
        <v>490</v>
      </c>
      <c r="D193" s="4" t="s">
        <v>490</v>
      </c>
      <c r="E193" s="4" t="s">
        <v>490</v>
      </c>
      <c r="F193" s="4" t="s">
        <v>12</v>
      </c>
      <c r="G193" s="4" t="s">
        <v>32</v>
      </c>
      <c r="H193" s="4" t="s">
        <v>491</v>
      </c>
      <c r="I193" s="5">
        <v>670891.4</v>
      </c>
      <c r="J193" s="5">
        <v>9760184.6999999993</v>
      </c>
      <c r="K193" s="26" t="s">
        <v>849</v>
      </c>
      <c r="L193" s="26">
        <v>42592470</v>
      </c>
      <c r="M193" s="5">
        <v>10524</v>
      </c>
      <c r="N193" s="26">
        <v>2</v>
      </c>
      <c r="O193" s="26">
        <v>2</v>
      </c>
      <c r="P193" s="26" t="s">
        <v>685</v>
      </c>
      <c r="Q193" s="26" t="s">
        <v>693</v>
      </c>
      <c r="R193" s="26" t="s">
        <v>851</v>
      </c>
      <c r="S193" s="5" t="s">
        <v>490</v>
      </c>
      <c r="T193" s="5" t="s">
        <v>460</v>
      </c>
      <c r="U193" s="6" t="s">
        <v>15</v>
      </c>
    </row>
    <row r="194" spans="1:21" x14ac:dyDescent="0.25">
      <c r="A194" s="4" t="s">
        <v>458</v>
      </c>
      <c r="B194" s="4" t="s">
        <v>275</v>
      </c>
      <c r="C194" s="4" t="s">
        <v>492</v>
      </c>
      <c r="D194" s="4" t="s">
        <v>492</v>
      </c>
      <c r="E194" s="4" t="s">
        <v>492</v>
      </c>
      <c r="F194" s="4" t="s">
        <v>12</v>
      </c>
      <c r="G194" s="4" t="s">
        <v>32</v>
      </c>
      <c r="H194" s="4" t="s">
        <v>493</v>
      </c>
      <c r="I194" s="5">
        <v>585981</v>
      </c>
      <c r="J194" s="5">
        <v>9798355.5999999996</v>
      </c>
      <c r="K194" s="26" t="s">
        <v>849</v>
      </c>
      <c r="L194" s="26">
        <v>42592470</v>
      </c>
      <c r="M194" s="5">
        <v>10576</v>
      </c>
      <c r="N194" s="26">
        <v>4</v>
      </c>
      <c r="O194" s="26">
        <v>3</v>
      </c>
      <c r="P194" s="26" t="s">
        <v>685</v>
      </c>
      <c r="Q194" s="26" t="s">
        <v>693</v>
      </c>
      <c r="R194" s="26" t="s">
        <v>694</v>
      </c>
      <c r="S194" s="5" t="s">
        <v>492</v>
      </c>
      <c r="T194" s="5" t="s">
        <v>460</v>
      </c>
      <c r="U194" s="6" t="s">
        <v>15</v>
      </c>
    </row>
    <row r="195" spans="1:21" ht="22.5" x14ac:dyDescent="0.25">
      <c r="A195" s="4" t="s">
        <v>458</v>
      </c>
      <c r="B195" s="4" t="s">
        <v>275</v>
      </c>
      <c r="C195" s="4" t="s">
        <v>494</v>
      </c>
      <c r="D195" s="4" t="s">
        <v>495</v>
      </c>
      <c r="E195" s="4" t="s">
        <v>494</v>
      </c>
      <c r="F195" s="4" t="s">
        <v>12</v>
      </c>
      <c r="G195" s="4" t="s">
        <v>32</v>
      </c>
      <c r="H195" s="4" t="s">
        <v>496</v>
      </c>
      <c r="I195" s="5">
        <v>629949.1</v>
      </c>
      <c r="J195" s="5">
        <v>9797164.9000000004</v>
      </c>
      <c r="K195" s="26" t="s">
        <v>849</v>
      </c>
      <c r="L195" s="26">
        <v>42592470</v>
      </c>
      <c r="M195" s="5">
        <v>10551</v>
      </c>
      <c r="N195" s="26">
        <v>3</v>
      </c>
      <c r="O195" s="26">
        <v>2</v>
      </c>
      <c r="P195" s="26" t="s">
        <v>685</v>
      </c>
      <c r="Q195" s="26" t="s">
        <v>693</v>
      </c>
      <c r="R195" s="26" t="s">
        <v>697</v>
      </c>
      <c r="S195" s="5" t="s">
        <v>494</v>
      </c>
      <c r="T195" s="5" t="s">
        <v>460</v>
      </c>
      <c r="U195" s="6" t="s">
        <v>15</v>
      </c>
    </row>
    <row r="196" spans="1:21" x14ac:dyDescent="0.25">
      <c r="A196" s="4" t="s">
        <v>458</v>
      </c>
      <c r="B196" s="4" t="s">
        <v>275</v>
      </c>
      <c r="C196" s="4" t="s">
        <v>497</v>
      </c>
      <c r="D196" s="4" t="s">
        <v>497</v>
      </c>
      <c r="E196" s="4" t="s">
        <v>497</v>
      </c>
      <c r="F196" s="4" t="s">
        <v>12</v>
      </c>
      <c r="G196" s="4" t="s">
        <v>32</v>
      </c>
      <c r="H196" s="4" t="s">
        <v>498</v>
      </c>
      <c r="I196" s="5">
        <v>641928.4</v>
      </c>
      <c r="J196" s="5">
        <v>9783214.0999999996</v>
      </c>
      <c r="K196" s="26" t="s">
        <v>849</v>
      </c>
      <c r="L196" s="26">
        <v>42592470</v>
      </c>
      <c r="M196" s="5">
        <v>10521</v>
      </c>
      <c r="N196" s="26">
        <v>2</v>
      </c>
      <c r="O196" s="26">
        <v>1</v>
      </c>
      <c r="P196" s="26" t="s">
        <v>758</v>
      </c>
      <c r="Q196" s="26" t="s">
        <v>693</v>
      </c>
      <c r="R196" s="26" t="s">
        <v>851</v>
      </c>
      <c r="S196" s="5" t="s">
        <v>497</v>
      </c>
      <c r="T196" s="5" t="s">
        <v>460</v>
      </c>
      <c r="U196" s="6" t="s">
        <v>15</v>
      </c>
    </row>
    <row r="197" spans="1:21" x14ac:dyDescent="0.25">
      <c r="A197" s="4" t="s">
        <v>458</v>
      </c>
      <c r="B197" s="4" t="s">
        <v>275</v>
      </c>
      <c r="C197" s="4" t="s">
        <v>499</v>
      </c>
      <c r="D197" s="4" t="s">
        <v>499</v>
      </c>
      <c r="E197" s="4" t="s">
        <v>499</v>
      </c>
      <c r="F197" s="4" t="s">
        <v>12</v>
      </c>
      <c r="G197" s="4" t="s">
        <v>52</v>
      </c>
      <c r="H197" s="4" t="s">
        <v>500</v>
      </c>
      <c r="I197" s="5">
        <v>668530.4</v>
      </c>
      <c r="J197" s="5">
        <v>9779137.5999999996</v>
      </c>
      <c r="K197" s="26" t="s">
        <v>849</v>
      </c>
      <c r="L197" s="26">
        <v>42592470</v>
      </c>
      <c r="M197" s="5">
        <v>10522</v>
      </c>
      <c r="N197" s="26">
        <v>1</v>
      </c>
      <c r="O197" s="26">
        <v>1</v>
      </c>
      <c r="P197" s="26" t="s">
        <v>685</v>
      </c>
      <c r="Q197" s="26" t="s">
        <v>693</v>
      </c>
      <c r="R197" s="26" t="s">
        <v>851</v>
      </c>
      <c r="S197" s="5" t="s">
        <v>499</v>
      </c>
      <c r="T197" s="5" t="s">
        <v>460</v>
      </c>
      <c r="U197" s="6" t="s">
        <v>15</v>
      </c>
    </row>
    <row r="198" spans="1:21" x14ac:dyDescent="0.25">
      <c r="A198" s="4" t="s">
        <v>458</v>
      </c>
      <c r="B198" s="4" t="s">
        <v>275</v>
      </c>
      <c r="C198" s="4" t="s">
        <v>501</v>
      </c>
      <c r="D198" s="4" t="s">
        <v>501</v>
      </c>
      <c r="E198" s="4" t="s">
        <v>502</v>
      </c>
      <c r="F198" s="4" t="s">
        <v>12</v>
      </c>
      <c r="G198" s="4" t="s">
        <v>52</v>
      </c>
      <c r="H198" s="4" t="s">
        <v>503</v>
      </c>
      <c r="I198" s="5">
        <v>645315.19999999995</v>
      </c>
      <c r="J198" s="5">
        <v>9768193.6999999993</v>
      </c>
      <c r="K198" s="26" t="s">
        <v>849</v>
      </c>
      <c r="L198" s="26">
        <v>42592470</v>
      </c>
      <c r="M198" s="5">
        <v>10420</v>
      </c>
      <c r="N198" s="26">
        <v>3</v>
      </c>
      <c r="O198" s="26">
        <v>2</v>
      </c>
      <c r="P198" s="26" t="s">
        <v>685</v>
      </c>
      <c r="Q198" s="26" t="s">
        <v>693</v>
      </c>
      <c r="R198" s="26" t="s">
        <v>851</v>
      </c>
      <c r="S198" s="5" t="s">
        <v>502</v>
      </c>
      <c r="T198" s="5" t="s">
        <v>460</v>
      </c>
      <c r="U198" s="6" t="s">
        <v>15</v>
      </c>
    </row>
    <row r="199" spans="1:21" x14ac:dyDescent="0.25">
      <c r="A199" s="4" t="s">
        <v>458</v>
      </c>
      <c r="B199" s="4" t="s">
        <v>275</v>
      </c>
      <c r="C199" s="4" t="s">
        <v>459</v>
      </c>
      <c r="D199" s="4" t="s">
        <v>464</v>
      </c>
      <c r="E199" s="4" t="s">
        <v>504</v>
      </c>
      <c r="F199" s="4" t="s">
        <v>57</v>
      </c>
      <c r="G199" s="4" t="s">
        <v>58</v>
      </c>
      <c r="H199" s="4" t="s">
        <v>505</v>
      </c>
      <c r="I199" s="5">
        <v>624816.30000000005</v>
      </c>
      <c r="J199" s="5">
        <v>9748371.4000000004</v>
      </c>
      <c r="K199" s="26" t="s">
        <v>849</v>
      </c>
      <c r="L199" s="26">
        <v>42606000</v>
      </c>
      <c r="M199" s="5">
        <v>101</v>
      </c>
      <c r="N199" s="26">
        <v>1</v>
      </c>
      <c r="O199" s="26">
        <v>1</v>
      </c>
      <c r="P199" s="26" t="s">
        <v>685</v>
      </c>
      <c r="Q199" s="26" t="s">
        <v>693</v>
      </c>
      <c r="R199" s="26" t="s">
        <v>852</v>
      </c>
      <c r="S199" s="5"/>
      <c r="T199" s="5"/>
      <c r="U199" s="6" t="s">
        <v>15</v>
      </c>
    </row>
    <row r="200" spans="1:21" x14ac:dyDescent="0.25">
      <c r="A200" s="4" t="s">
        <v>458</v>
      </c>
      <c r="B200" s="4" t="s">
        <v>275</v>
      </c>
      <c r="C200" s="4" t="s">
        <v>459</v>
      </c>
      <c r="D200" s="4" t="s">
        <v>464</v>
      </c>
      <c r="E200" s="4" t="s">
        <v>506</v>
      </c>
      <c r="F200" s="4" t="s">
        <v>57</v>
      </c>
      <c r="G200" s="4" t="s">
        <v>58</v>
      </c>
      <c r="H200" s="4" t="s">
        <v>507</v>
      </c>
      <c r="I200" s="5">
        <v>622472.19999999995</v>
      </c>
      <c r="J200" s="5">
        <v>9753163.9000000004</v>
      </c>
      <c r="K200" s="26" t="s">
        <v>849</v>
      </c>
      <c r="L200" s="26">
        <v>42430557</v>
      </c>
      <c r="M200" s="5" t="s">
        <v>723</v>
      </c>
      <c r="N200" s="26">
        <v>1</v>
      </c>
      <c r="O200" s="26">
        <v>1</v>
      </c>
      <c r="P200" s="26" t="s">
        <v>685</v>
      </c>
      <c r="Q200" s="26" t="s">
        <v>693</v>
      </c>
      <c r="R200" s="26" t="s">
        <v>853</v>
      </c>
      <c r="S200" s="5"/>
      <c r="T200" s="5"/>
      <c r="U200" s="6" t="s">
        <v>111</v>
      </c>
    </row>
    <row r="201" spans="1:21" x14ac:dyDescent="0.25">
      <c r="A201" s="4" t="s">
        <v>458</v>
      </c>
      <c r="B201" s="4" t="s">
        <v>275</v>
      </c>
      <c r="C201" s="4" t="s">
        <v>459</v>
      </c>
      <c r="D201" s="4" t="s">
        <v>209</v>
      </c>
      <c r="E201" s="4" t="s">
        <v>508</v>
      </c>
      <c r="F201" s="4" t="s">
        <v>57</v>
      </c>
      <c r="G201" s="4" t="s">
        <v>58</v>
      </c>
      <c r="H201" s="4" t="s">
        <v>509</v>
      </c>
      <c r="I201" s="5">
        <v>617750.1</v>
      </c>
      <c r="J201" s="5">
        <v>9759370.4000000004</v>
      </c>
      <c r="K201" s="26" t="s">
        <v>849</v>
      </c>
      <c r="L201" s="26">
        <v>43805130</v>
      </c>
      <c r="M201" s="5" t="s">
        <v>723</v>
      </c>
      <c r="N201" s="26">
        <v>1</v>
      </c>
      <c r="O201" s="26">
        <v>1</v>
      </c>
      <c r="P201" s="26" t="s">
        <v>685</v>
      </c>
      <c r="Q201" s="26" t="s">
        <v>693</v>
      </c>
      <c r="R201" s="26" t="s">
        <v>853</v>
      </c>
      <c r="S201" s="5"/>
      <c r="T201" s="5"/>
      <c r="U201" s="6" t="s">
        <v>111</v>
      </c>
    </row>
    <row r="202" spans="1:21" x14ac:dyDescent="0.25">
      <c r="A202" s="4" t="s">
        <v>458</v>
      </c>
      <c r="B202" s="4" t="s">
        <v>275</v>
      </c>
      <c r="C202" s="4" t="s">
        <v>459</v>
      </c>
      <c r="D202" s="4" t="s">
        <v>464</v>
      </c>
      <c r="E202" s="4" t="s">
        <v>510</v>
      </c>
      <c r="F202" s="4" t="s">
        <v>57</v>
      </c>
      <c r="G202" s="4" t="s">
        <v>58</v>
      </c>
      <c r="H202" s="4" t="s">
        <v>511</v>
      </c>
      <c r="I202" s="5">
        <v>622839.19999999995</v>
      </c>
      <c r="J202" s="5">
        <v>9748311.5999999996</v>
      </c>
      <c r="K202" s="26" t="s">
        <v>849</v>
      </c>
      <c r="L202" s="26">
        <v>43803600</v>
      </c>
      <c r="M202" s="5" t="s">
        <v>723</v>
      </c>
      <c r="N202" s="26">
        <v>1</v>
      </c>
      <c r="O202" s="26">
        <v>1</v>
      </c>
      <c r="P202" s="26" t="s">
        <v>685</v>
      </c>
      <c r="Q202" s="26" t="s">
        <v>693</v>
      </c>
      <c r="R202" s="26" t="s">
        <v>852</v>
      </c>
      <c r="S202" s="5"/>
      <c r="T202" s="5"/>
      <c r="U202" s="6" t="s">
        <v>111</v>
      </c>
    </row>
    <row r="203" spans="1:21" x14ac:dyDescent="0.25">
      <c r="A203" s="4" t="s">
        <v>458</v>
      </c>
      <c r="B203" s="4" t="s">
        <v>275</v>
      </c>
      <c r="C203" s="4" t="s">
        <v>512</v>
      </c>
      <c r="D203" s="4" t="s">
        <v>512</v>
      </c>
      <c r="E203" s="4" t="s">
        <v>512</v>
      </c>
      <c r="F203" s="4" t="s">
        <v>70</v>
      </c>
      <c r="G203" s="4" t="s">
        <v>71</v>
      </c>
      <c r="H203" s="4" t="s">
        <v>513</v>
      </c>
      <c r="I203" s="5">
        <v>631701.30000000005</v>
      </c>
      <c r="J203" s="5">
        <v>9678224.1999999993</v>
      </c>
      <c r="K203" s="26" t="s">
        <v>849</v>
      </c>
      <c r="L203" s="26" t="s">
        <v>854</v>
      </c>
      <c r="M203" s="5" t="s">
        <v>854</v>
      </c>
      <c r="N203" s="26">
        <v>1</v>
      </c>
      <c r="O203" s="26">
        <v>1</v>
      </c>
      <c r="P203" s="26" t="s">
        <v>685</v>
      </c>
      <c r="Q203" s="26" t="s">
        <v>693</v>
      </c>
      <c r="R203" s="26" t="s">
        <v>851</v>
      </c>
      <c r="S203" s="4" t="s">
        <v>512</v>
      </c>
      <c r="T203" s="5" t="s">
        <v>460</v>
      </c>
      <c r="U203" s="6" t="s">
        <v>111</v>
      </c>
    </row>
    <row r="204" spans="1:21" ht="22.5" x14ac:dyDescent="0.25">
      <c r="A204" s="4" t="s">
        <v>458</v>
      </c>
      <c r="B204" s="4" t="s">
        <v>275</v>
      </c>
      <c r="C204" s="4" t="s">
        <v>514</v>
      </c>
      <c r="D204" s="4" t="s">
        <v>514</v>
      </c>
      <c r="E204" s="4" t="s">
        <v>515</v>
      </c>
      <c r="F204" s="4" t="s">
        <v>70</v>
      </c>
      <c r="G204" s="4" t="s">
        <v>71</v>
      </c>
      <c r="H204" s="4" t="s">
        <v>516</v>
      </c>
      <c r="I204" s="5">
        <v>702251</v>
      </c>
      <c r="J204" s="5">
        <v>9756064.4000000004</v>
      </c>
      <c r="K204" s="26" t="s">
        <v>849</v>
      </c>
      <c r="L204" s="26" t="s">
        <v>854</v>
      </c>
      <c r="M204" s="5" t="s">
        <v>854</v>
      </c>
      <c r="N204" s="26">
        <v>1</v>
      </c>
      <c r="O204" s="26">
        <v>1</v>
      </c>
      <c r="P204" s="26" t="s">
        <v>685</v>
      </c>
      <c r="Q204" s="26" t="s">
        <v>693</v>
      </c>
      <c r="R204" s="26" t="s">
        <v>855</v>
      </c>
      <c r="S204" s="4" t="s">
        <v>515</v>
      </c>
      <c r="T204" s="5" t="s">
        <v>460</v>
      </c>
      <c r="U204" s="6" t="s">
        <v>111</v>
      </c>
    </row>
    <row r="205" spans="1:21" ht="22.5" x14ac:dyDescent="0.25">
      <c r="A205" s="4" t="s">
        <v>458</v>
      </c>
      <c r="B205" s="4" t="s">
        <v>275</v>
      </c>
      <c r="C205" s="4" t="s">
        <v>517</v>
      </c>
      <c r="D205" s="4" t="s">
        <v>517</v>
      </c>
      <c r="E205" s="4" t="s">
        <v>517</v>
      </c>
      <c r="F205" s="4" t="s">
        <v>70</v>
      </c>
      <c r="G205" s="4" t="s">
        <v>71</v>
      </c>
      <c r="H205" s="4" t="s">
        <v>518</v>
      </c>
      <c r="I205" s="5">
        <v>601982.69999999995</v>
      </c>
      <c r="J205" s="5">
        <v>9792053.1999999993</v>
      </c>
      <c r="K205" s="26" t="s">
        <v>849</v>
      </c>
      <c r="L205" s="26" t="s">
        <v>854</v>
      </c>
      <c r="M205" s="5" t="s">
        <v>854</v>
      </c>
      <c r="N205" s="26">
        <v>1</v>
      </c>
      <c r="O205" s="26">
        <v>1</v>
      </c>
      <c r="P205" s="26" t="s">
        <v>685</v>
      </c>
      <c r="Q205" s="26" t="s">
        <v>693</v>
      </c>
      <c r="R205" s="26" t="s">
        <v>851</v>
      </c>
      <c r="S205" s="4" t="s">
        <v>517</v>
      </c>
      <c r="T205" s="5" t="s">
        <v>460</v>
      </c>
      <c r="U205" s="6" t="s">
        <v>111</v>
      </c>
    </row>
    <row r="206" spans="1:21" ht="22.5" x14ac:dyDescent="0.25">
      <c r="A206" s="4" t="s">
        <v>458</v>
      </c>
      <c r="B206" s="4" t="s">
        <v>275</v>
      </c>
      <c r="C206" s="4" t="s">
        <v>519</v>
      </c>
      <c r="D206" s="4" t="s">
        <v>519</v>
      </c>
      <c r="E206" s="4" t="s">
        <v>519</v>
      </c>
      <c r="F206" s="4" t="s">
        <v>70</v>
      </c>
      <c r="G206" s="4" t="s">
        <v>71</v>
      </c>
      <c r="H206" s="4" t="s">
        <v>520</v>
      </c>
      <c r="I206" s="5">
        <v>673574.9</v>
      </c>
      <c r="J206" s="5">
        <v>9755605.5</v>
      </c>
      <c r="K206" s="26" t="s">
        <v>849</v>
      </c>
      <c r="L206" s="26" t="s">
        <v>854</v>
      </c>
      <c r="M206" s="5" t="s">
        <v>854</v>
      </c>
      <c r="N206" s="26">
        <v>1</v>
      </c>
      <c r="O206" s="26">
        <v>1</v>
      </c>
      <c r="P206" s="26" t="s">
        <v>685</v>
      </c>
      <c r="Q206" s="26" t="s">
        <v>693</v>
      </c>
      <c r="R206" s="26" t="s">
        <v>851</v>
      </c>
      <c r="S206" s="4" t="s">
        <v>519</v>
      </c>
      <c r="T206" s="5" t="s">
        <v>460</v>
      </c>
      <c r="U206" s="6" t="s">
        <v>111</v>
      </c>
    </row>
    <row r="207" spans="1:21" x14ac:dyDescent="0.25">
      <c r="A207" s="4" t="s">
        <v>458</v>
      </c>
      <c r="B207" s="4" t="s">
        <v>275</v>
      </c>
      <c r="C207" s="4" t="s">
        <v>521</v>
      </c>
      <c r="D207" s="4" t="s">
        <v>521</v>
      </c>
      <c r="E207" s="4" t="s">
        <v>521</v>
      </c>
      <c r="F207" s="4" t="s">
        <v>70</v>
      </c>
      <c r="G207" s="4" t="s">
        <v>71</v>
      </c>
      <c r="H207" s="4" t="s">
        <v>522</v>
      </c>
      <c r="I207" s="5">
        <v>609890.4</v>
      </c>
      <c r="J207" s="5">
        <v>9788394.5999999996</v>
      </c>
      <c r="K207" s="26" t="s">
        <v>849</v>
      </c>
      <c r="L207" s="26" t="s">
        <v>854</v>
      </c>
      <c r="M207" s="5" t="s">
        <v>854</v>
      </c>
      <c r="N207" s="26">
        <v>1</v>
      </c>
      <c r="O207" s="26">
        <v>1</v>
      </c>
      <c r="P207" s="26" t="s">
        <v>685</v>
      </c>
      <c r="Q207" s="26" t="s">
        <v>693</v>
      </c>
      <c r="R207" s="26" t="s">
        <v>851</v>
      </c>
      <c r="S207" s="4" t="s">
        <v>521</v>
      </c>
      <c r="T207" s="5" t="s">
        <v>460</v>
      </c>
      <c r="U207" s="6" t="s">
        <v>111</v>
      </c>
    </row>
    <row r="208" spans="1:21" x14ac:dyDescent="0.25">
      <c r="A208" s="4" t="s">
        <v>458</v>
      </c>
      <c r="B208" s="4" t="s">
        <v>275</v>
      </c>
      <c r="C208" s="4" t="s">
        <v>523</v>
      </c>
      <c r="D208" s="4" t="s">
        <v>523</v>
      </c>
      <c r="E208" s="4" t="s">
        <v>523</v>
      </c>
      <c r="F208" s="4" t="s">
        <v>70</v>
      </c>
      <c r="G208" s="4" t="s">
        <v>71</v>
      </c>
      <c r="H208" s="4" t="s">
        <v>524</v>
      </c>
      <c r="I208" s="5">
        <v>613429.9</v>
      </c>
      <c r="J208" s="5">
        <v>9819745.4000000004</v>
      </c>
      <c r="K208" s="26" t="s">
        <v>849</v>
      </c>
      <c r="L208" s="26" t="s">
        <v>854</v>
      </c>
      <c r="M208" s="5" t="s">
        <v>854</v>
      </c>
      <c r="N208" s="26">
        <v>1</v>
      </c>
      <c r="O208" s="26">
        <v>1</v>
      </c>
      <c r="P208" s="26" t="s">
        <v>685</v>
      </c>
      <c r="Q208" s="26" t="s">
        <v>693</v>
      </c>
      <c r="R208" s="26" t="s">
        <v>851</v>
      </c>
      <c r="S208" s="4" t="s">
        <v>523</v>
      </c>
      <c r="T208" s="5" t="s">
        <v>460</v>
      </c>
      <c r="U208" s="6" t="s">
        <v>111</v>
      </c>
    </row>
    <row r="209" spans="1:21" x14ac:dyDescent="0.25">
      <c r="A209" s="4" t="s">
        <v>458</v>
      </c>
      <c r="B209" s="4" t="s">
        <v>275</v>
      </c>
      <c r="C209" s="4" t="s">
        <v>525</v>
      </c>
      <c r="D209" s="4" t="s">
        <v>525</v>
      </c>
      <c r="E209" s="4" t="s">
        <v>526</v>
      </c>
      <c r="F209" s="4" t="s">
        <v>70</v>
      </c>
      <c r="G209" s="4" t="s">
        <v>71</v>
      </c>
      <c r="H209" s="4" t="s">
        <v>527</v>
      </c>
      <c r="I209" s="5">
        <v>612623.4</v>
      </c>
      <c r="J209" s="5">
        <v>9761584.9000000004</v>
      </c>
      <c r="K209" s="26" t="s">
        <v>849</v>
      </c>
      <c r="L209" s="26" t="s">
        <v>854</v>
      </c>
      <c r="M209" s="5" t="s">
        <v>854</v>
      </c>
      <c r="N209" s="26">
        <v>1</v>
      </c>
      <c r="O209" s="26">
        <v>1</v>
      </c>
      <c r="P209" s="26" t="s">
        <v>685</v>
      </c>
      <c r="Q209" s="26" t="s">
        <v>693</v>
      </c>
      <c r="R209" s="26" t="s">
        <v>851</v>
      </c>
      <c r="S209" s="4" t="s">
        <v>526</v>
      </c>
      <c r="T209" s="5" t="s">
        <v>460</v>
      </c>
      <c r="U209" s="6" t="s">
        <v>111</v>
      </c>
    </row>
    <row r="210" spans="1:21" x14ac:dyDescent="0.25">
      <c r="A210" s="4" t="s">
        <v>458</v>
      </c>
      <c r="B210" s="4" t="s">
        <v>275</v>
      </c>
      <c r="C210" s="4" t="s">
        <v>528</v>
      </c>
      <c r="D210" s="4" t="s">
        <v>528</v>
      </c>
      <c r="E210" s="4" t="s">
        <v>529</v>
      </c>
      <c r="F210" s="4" t="s">
        <v>70</v>
      </c>
      <c r="G210" s="4" t="s">
        <v>71</v>
      </c>
      <c r="H210" s="4" t="s">
        <v>530</v>
      </c>
      <c r="I210" s="5">
        <v>668622.69999999995</v>
      </c>
      <c r="J210" s="5">
        <v>9778646.0999999996</v>
      </c>
      <c r="K210" s="26" t="s">
        <v>849</v>
      </c>
      <c r="L210" s="26" t="s">
        <v>854</v>
      </c>
      <c r="M210" s="5" t="s">
        <v>854</v>
      </c>
      <c r="N210" s="26">
        <v>1</v>
      </c>
      <c r="O210" s="26">
        <v>1</v>
      </c>
      <c r="P210" s="26" t="s">
        <v>685</v>
      </c>
      <c r="Q210" s="26" t="s">
        <v>693</v>
      </c>
      <c r="R210" s="26" t="s">
        <v>851</v>
      </c>
      <c r="S210" s="4" t="s">
        <v>529</v>
      </c>
      <c r="T210" s="5" t="s">
        <v>460</v>
      </c>
      <c r="U210" s="6" t="s">
        <v>111</v>
      </c>
    </row>
    <row r="211" spans="1:21" ht="22.5" x14ac:dyDescent="0.25">
      <c r="A211" s="4" t="s">
        <v>458</v>
      </c>
      <c r="B211" s="4" t="s">
        <v>275</v>
      </c>
      <c r="C211" s="4" t="s">
        <v>459</v>
      </c>
      <c r="D211" s="4" t="s">
        <v>209</v>
      </c>
      <c r="E211" s="4" t="s">
        <v>531</v>
      </c>
      <c r="F211" s="4" t="s">
        <v>57</v>
      </c>
      <c r="G211" s="4" t="s">
        <v>58</v>
      </c>
      <c r="H211" s="4" t="s">
        <v>532</v>
      </c>
      <c r="I211" s="5">
        <v>617199.5</v>
      </c>
      <c r="J211" s="5">
        <v>9767293.5999999996</v>
      </c>
      <c r="K211" s="26" t="s">
        <v>849</v>
      </c>
      <c r="L211" s="26" t="s">
        <v>854</v>
      </c>
      <c r="M211" s="5" t="s">
        <v>854</v>
      </c>
      <c r="N211" s="26">
        <v>1</v>
      </c>
      <c r="O211" s="26">
        <v>1</v>
      </c>
      <c r="P211" s="26" t="s">
        <v>685</v>
      </c>
      <c r="Q211" s="26" t="s">
        <v>693</v>
      </c>
      <c r="R211" s="26" t="s">
        <v>852</v>
      </c>
      <c r="S211" s="5"/>
      <c r="T211" s="5"/>
      <c r="U211" s="6" t="s">
        <v>15</v>
      </c>
    </row>
    <row r="212" spans="1:21" x14ac:dyDescent="0.25">
      <c r="A212" s="4" t="s">
        <v>458</v>
      </c>
      <c r="B212" s="4" t="s">
        <v>275</v>
      </c>
      <c r="C212" s="4" t="s">
        <v>533</v>
      </c>
      <c r="D212" s="4" t="s">
        <v>533</v>
      </c>
      <c r="E212" s="4" t="s">
        <v>533</v>
      </c>
      <c r="F212" s="4" t="s">
        <v>70</v>
      </c>
      <c r="G212" s="4" t="s">
        <v>71</v>
      </c>
      <c r="H212" s="4" t="s">
        <v>534</v>
      </c>
      <c r="I212" s="5">
        <v>594876.5</v>
      </c>
      <c r="J212" s="5">
        <v>9792241</v>
      </c>
      <c r="K212" s="26" t="s">
        <v>849</v>
      </c>
      <c r="L212" s="26" t="s">
        <v>854</v>
      </c>
      <c r="M212" s="5" t="s">
        <v>854</v>
      </c>
      <c r="N212" s="26">
        <v>1</v>
      </c>
      <c r="O212" s="26">
        <v>1</v>
      </c>
      <c r="P212" s="26" t="s">
        <v>685</v>
      </c>
      <c r="Q212" s="26" t="s">
        <v>693</v>
      </c>
      <c r="R212" s="26" t="s">
        <v>851</v>
      </c>
      <c r="S212" s="4" t="s">
        <v>533</v>
      </c>
      <c r="T212" s="5" t="s">
        <v>460</v>
      </c>
      <c r="U212" s="6" t="s">
        <v>111</v>
      </c>
    </row>
    <row r="213" spans="1:21" x14ac:dyDescent="0.25">
      <c r="A213" s="4" t="s">
        <v>535</v>
      </c>
      <c r="B213" s="4" t="s">
        <v>219</v>
      </c>
      <c r="C213" s="4" t="s">
        <v>536</v>
      </c>
      <c r="D213" s="4" t="s">
        <v>537</v>
      </c>
      <c r="E213" s="4" t="s">
        <v>538</v>
      </c>
      <c r="F213" s="4" t="s">
        <v>12</v>
      </c>
      <c r="G213" s="4" t="s">
        <v>334</v>
      </c>
      <c r="H213" s="4" t="s">
        <v>539</v>
      </c>
      <c r="I213" s="5">
        <v>779853</v>
      </c>
      <c r="J213" s="5">
        <v>9980915.0999999996</v>
      </c>
      <c r="K213" s="26" t="s">
        <v>856</v>
      </c>
      <c r="L213" s="26">
        <v>23731110</v>
      </c>
      <c r="M213" s="5">
        <v>29324</v>
      </c>
      <c r="N213" s="26">
        <v>55</v>
      </c>
      <c r="O213" s="26">
        <v>54</v>
      </c>
      <c r="P213" s="26" t="s">
        <v>765</v>
      </c>
      <c r="Q213" s="26" t="s">
        <v>686</v>
      </c>
      <c r="R213" s="26" t="s">
        <v>857</v>
      </c>
      <c r="S213" s="5" t="s">
        <v>538</v>
      </c>
      <c r="T213" s="5" t="s">
        <v>538</v>
      </c>
      <c r="U213" s="6" t="s">
        <v>15</v>
      </c>
    </row>
    <row r="214" spans="1:21" x14ac:dyDescent="0.25">
      <c r="A214" s="4" t="s">
        <v>535</v>
      </c>
      <c r="B214" s="4" t="s">
        <v>219</v>
      </c>
      <c r="C214" s="4" t="s">
        <v>536</v>
      </c>
      <c r="D214" s="4" t="s">
        <v>540</v>
      </c>
      <c r="E214" s="4" t="s">
        <v>541</v>
      </c>
      <c r="F214" s="4" t="s">
        <v>12</v>
      </c>
      <c r="G214" s="4" t="s">
        <v>334</v>
      </c>
      <c r="H214" s="4" t="s">
        <v>542</v>
      </c>
      <c r="I214" s="5">
        <v>777841.2</v>
      </c>
      <c r="J214" s="5">
        <v>9976059.6999999993</v>
      </c>
      <c r="K214" s="26" t="s">
        <v>856</v>
      </c>
      <c r="L214" s="26">
        <v>23731110</v>
      </c>
      <c r="M214" s="5">
        <v>30300</v>
      </c>
      <c r="N214" s="26">
        <v>22</v>
      </c>
      <c r="O214" s="26">
        <v>19</v>
      </c>
      <c r="P214" s="26" t="s">
        <v>758</v>
      </c>
      <c r="Q214" s="26" t="s">
        <v>686</v>
      </c>
      <c r="R214" s="26" t="s">
        <v>857</v>
      </c>
      <c r="S214" s="5" t="s">
        <v>541</v>
      </c>
      <c r="T214" s="5" t="s">
        <v>541</v>
      </c>
      <c r="U214" s="6" t="s">
        <v>15</v>
      </c>
    </row>
    <row r="215" spans="1:21" x14ac:dyDescent="0.25">
      <c r="A215" s="4" t="s">
        <v>535</v>
      </c>
      <c r="B215" s="4" t="s">
        <v>219</v>
      </c>
      <c r="C215" s="4" t="s">
        <v>536</v>
      </c>
      <c r="D215" s="4" t="s">
        <v>543</v>
      </c>
      <c r="E215" s="4" t="s">
        <v>543</v>
      </c>
      <c r="F215" s="4" t="s">
        <v>12</v>
      </c>
      <c r="G215" s="4" t="s">
        <v>334</v>
      </c>
      <c r="H215" s="4" t="s">
        <v>544</v>
      </c>
      <c r="I215" s="5">
        <v>772858.6</v>
      </c>
      <c r="J215" s="5">
        <v>9968039.6999999993</v>
      </c>
      <c r="K215" s="26" t="s">
        <v>856</v>
      </c>
      <c r="L215" s="26">
        <v>23731110</v>
      </c>
      <c r="M215" s="5">
        <v>31317</v>
      </c>
      <c r="N215" s="26">
        <v>39</v>
      </c>
      <c r="O215" s="26">
        <v>32</v>
      </c>
      <c r="P215" s="26" t="s">
        <v>765</v>
      </c>
      <c r="Q215" s="26" t="s">
        <v>686</v>
      </c>
      <c r="R215" s="26" t="s">
        <v>687</v>
      </c>
      <c r="S215" s="5" t="s">
        <v>543</v>
      </c>
      <c r="T215" s="5" t="s">
        <v>543</v>
      </c>
      <c r="U215" s="6" t="s">
        <v>15</v>
      </c>
    </row>
    <row r="216" spans="1:21" x14ac:dyDescent="0.25">
      <c r="A216" s="4" t="s">
        <v>535</v>
      </c>
      <c r="B216" s="4" t="s">
        <v>219</v>
      </c>
      <c r="C216" s="4" t="s">
        <v>545</v>
      </c>
      <c r="D216" s="4" t="s">
        <v>546</v>
      </c>
      <c r="E216" s="4" t="s">
        <v>545</v>
      </c>
      <c r="F216" s="4" t="s">
        <v>12</v>
      </c>
      <c r="G216" s="4" t="s">
        <v>13</v>
      </c>
      <c r="H216" s="4" t="s">
        <v>547</v>
      </c>
      <c r="I216" s="5">
        <v>83964.800000000003</v>
      </c>
      <c r="J216" s="5">
        <v>64379.9</v>
      </c>
      <c r="K216" s="26" t="s">
        <v>856</v>
      </c>
      <c r="L216" s="26">
        <v>23731110</v>
      </c>
      <c r="M216" s="5">
        <v>29512</v>
      </c>
      <c r="N216" s="26">
        <v>10</v>
      </c>
      <c r="O216" s="26">
        <v>9</v>
      </c>
      <c r="P216" s="26" t="s">
        <v>685</v>
      </c>
      <c r="Q216" s="26" t="s">
        <v>686</v>
      </c>
      <c r="R216" s="26" t="s">
        <v>858</v>
      </c>
      <c r="S216" s="5" t="s">
        <v>545</v>
      </c>
      <c r="T216" s="5" t="s">
        <v>545</v>
      </c>
      <c r="U216" s="6" t="s">
        <v>15</v>
      </c>
    </row>
    <row r="217" spans="1:21" ht="22.5" x14ac:dyDescent="0.25">
      <c r="A217" s="4" t="s">
        <v>535</v>
      </c>
      <c r="B217" s="4" t="s">
        <v>219</v>
      </c>
      <c r="C217" s="4" t="s">
        <v>548</v>
      </c>
      <c r="D217" s="4" t="s">
        <v>548</v>
      </c>
      <c r="E217" s="4" t="s">
        <v>548</v>
      </c>
      <c r="F217" s="4" t="s">
        <v>12</v>
      </c>
      <c r="G217" s="4" t="s">
        <v>22</v>
      </c>
      <c r="H217" s="4" t="s">
        <v>549</v>
      </c>
      <c r="I217" s="5" t="s">
        <v>859</v>
      </c>
      <c r="J217" s="5" t="s">
        <v>860</v>
      </c>
      <c r="K217" s="26" t="s">
        <v>856</v>
      </c>
      <c r="L217" s="26">
        <v>23731110</v>
      </c>
      <c r="M217" s="5" t="s">
        <v>861</v>
      </c>
      <c r="N217" s="26">
        <v>3</v>
      </c>
      <c r="O217" s="26">
        <v>3</v>
      </c>
      <c r="P217" s="26" t="s">
        <v>685</v>
      </c>
      <c r="Q217" s="26" t="s">
        <v>693</v>
      </c>
      <c r="R217" s="26" t="s">
        <v>862</v>
      </c>
      <c r="S217" s="5" t="s">
        <v>548</v>
      </c>
      <c r="T217" s="5" t="s">
        <v>538</v>
      </c>
      <c r="U217" s="6" t="s">
        <v>15</v>
      </c>
    </row>
    <row r="218" spans="1:21" x14ac:dyDescent="0.25">
      <c r="A218" s="4" t="s">
        <v>535</v>
      </c>
      <c r="B218" s="4" t="s">
        <v>219</v>
      </c>
      <c r="C218" s="4" t="s">
        <v>550</v>
      </c>
      <c r="D218" s="4" t="s">
        <v>551</v>
      </c>
      <c r="E218" s="4" t="s">
        <v>550</v>
      </c>
      <c r="F218" s="4" t="s">
        <v>12</v>
      </c>
      <c r="G218" s="4" t="s">
        <v>22</v>
      </c>
      <c r="H218" s="4" t="s">
        <v>552</v>
      </c>
      <c r="I218" s="5">
        <v>770778.3</v>
      </c>
      <c r="J218" s="5">
        <v>56913.2</v>
      </c>
      <c r="K218" s="26" t="s">
        <v>856</v>
      </c>
      <c r="L218" s="26">
        <v>23731110</v>
      </c>
      <c r="M218" s="5" t="s">
        <v>863</v>
      </c>
      <c r="N218" s="26">
        <v>3</v>
      </c>
      <c r="O218" s="26">
        <v>3</v>
      </c>
      <c r="P218" s="26" t="s">
        <v>685</v>
      </c>
      <c r="Q218" s="26" t="s">
        <v>693</v>
      </c>
      <c r="R218" s="26" t="s">
        <v>760</v>
      </c>
      <c r="S218" s="5" t="s">
        <v>550</v>
      </c>
      <c r="T218" s="5" t="s">
        <v>543</v>
      </c>
      <c r="U218" s="6" t="s">
        <v>15</v>
      </c>
    </row>
    <row r="219" spans="1:21" ht="22.5" x14ac:dyDescent="0.25">
      <c r="A219" s="4" t="s">
        <v>535</v>
      </c>
      <c r="B219" s="4" t="s">
        <v>219</v>
      </c>
      <c r="C219" s="4" t="s">
        <v>536</v>
      </c>
      <c r="D219" s="4" t="s">
        <v>553</v>
      </c>
      <c r="E219" s="4" t="s">
        <v>553</v>
      </c>
      <c r="F219" s="4" t="s">
        <v>12</v>
      </c>
      <c r="G219" s="4" t="s">
        <v>22</v>
      </c>
      <c r="H219" s="4" t="s">
        <v>554</v>
      </c>
      <c r="I219" s="5">
        <v>785181.8</v>
      </c>
      <c r="J219" s="5">
        <v>89444.800000000003</v>
      </c>
      <c r="K219" s="26" t="s">
        <v>856</v>
      </c>
      <c r="L219" s="26">
        <v>23731110</v>
      </c>
      <c r="M219" s="5">
        <v>29514</v>
      </c>
      <c r="N219" s="26">
        <v>9</v>
      </c>
      <c r="O219" s="26">
        <v>9</v>
      </c>
      <c r="P219" s="26" t="s">
        <v>685</v>
      </c>
      <c r="Q219" s="26" t="s">
        <v>686</v>
      </c>
      <c r="R219" s="26" t="s">
        <v>760</v>
      </c>
      <c r="S219" s="5" t="s">
        <v>553</v>
      </c>
      <c r="T219" s="5" t="s">
        <v>553</v>
      </c>
      <c r="U219" s="6" t="s">
        <v>15</v>
      </c>
    </row>
    <row r="220" spans="1:21" x14ac:dyDescent="0.25">
      <c r="A220" s="4" t="s">
        <v>535</v>
      </c>
      <c r="B220" s="4" t="s">
        <v>219</v>
      </c>
      <c r="C220" s="4" t="s">
        <v>536</v>
      </c>
      <c r="D220" s="4" t="s">
        <v>555</v>
      </c>
      <c r="E220" s="4" t="s">
        <v>555</v>
      </c>
      <c r="F220" s="4" t="s">
        <v>12</v>
      </c>
      <c r="G220" s="4" t="s">
        <v>22</v>
      </c>
      <c r="H220" s="4" t="s">
        <v>556</v>
      </c>
      <c r="I220" s="5">
        <v>8000987.0999999996</v>
      </c>
      <c r="J220" s="5">
        <v>9987705.0999999996</v>
      </c>
      <c r="K220" s="26" t="s">
        <v>856</v>
      </c>
      <c r="L220" s="26">
        <v>23731110</v>
      </c>
      <c r="M220" s="5">
        <v>29518</v>
      </c>
      <c r="N220" s="26">
        <v>2</v>
      </c>
      <c r="O220" s="26">
        <v>2</v>
      </c>
      <c r="P220" s="26" t="s">
        <v>685</v>
      </c>
      <c r="Q220" s="26" t="s">
        <v>693</v>
      </c>
      <c r="R220" s="26" t="s">
        <v>760</v>
      </c>
      <c r="S220" s="5" t="s">
        <v>555</v>
      </c>
      <c r="T220" s="5" t="s">
        <v>538</v>
      </c>
      <c r="U220" s="6" t="s">
        <v>15</v>
      </c>
    </row>
    <row r="221" spans="1:21" x14ac:dyDescent="0.25">
      <c r="A221" s="4" t="s">
        <v>535</v>
      </c>
      <c r="B221" s="4" t="s">
        <v>219</v>
      </c>
      <c r="C221" s="4" t="s">
        <v>536</v>
      </c>
      <c r="D221" s="4" t="s">
        <v>557</v>
      </c>
      <c r="E221" s="4" t="s">
        <v>557</v>
      </c>
      <c r="F221" s="4" t="s">
        <v>12</v>
      </c>
      <c r="G221" s="4" t="s">
        <v>22</v>
      </c>
      <c r="H221" s="4" t="s">
        <v>558</v>
      </c>
      <c r="I221" s="5">
        <v>783381.3</v>
      </c>
      <c r="J221" s="5">
        <v>9993914.8000000007</v>
      </c>
      <c r="K221" s="26" t="s">
        <v>856</v>
      </c>
      <c r="L221" s="26">
        <v>23731110</v>
      </c>
      <c r="M221" s="5">
        <v>29520</v>
      </c>
      <c r="N221" s="26">
        <v>2</v>
      </c>
      <c r="O221" s="26">
        <v>1</v>
      </c>
      <c r="P221" s="26" t="s">
        <v>685</v>
      </c>
      <c r="Q221" s="26" t="s">
        <v>693</v>
      </c>
      <c r="R221" s="26" t="s">
        <v>694</v>
      </c>
      <c r="S221" s="5" t="s">
        <v>557</v>
      </c>
      <c r="T221" s="5" t="s">
        <v>538</v>
      </c>
      <c r="U221" s="6" t="s">
        <v>15</v>
      </c>
    </row>
    <row r="222" spans="1:21" ht="22.5" x14ac:dyDescent="0.25">
      <c r="A222" s="4" t="s">
        <v>535</v>
      </c>
      <c r="B222" s="4" t="s">
        <v>219</v>
      </c>
      <c r="C222" s="4" t="s">
        <v>536</v>
      </c>
      <c r="D222" s="4" t="s">
        <v>559</v>
      </c>
      <c r="E222" s="4" t="s">
        <v>559</v>
      </c>
      <c r="F222" s="4" t="s">
        <v>12</v>
      </c>
      <c r="G222" s="4" t="s">
        <v>22</v>
      </c>
      <c r="H222" s="4" t="s">
        <v>560</v>
      </c>
      <c r="I222" s="5">
        <v>788299</v>
      </c>
      <c r="J222" s="5">
        <v>9976457.5</v>
      </c>
      <c r="K222" s="26" t="s">
        <v>856</v>
      </c>
      <c r="L222" s="26">
        <v>23731110</v>
      </c>
      <c r="M222" s="5">
        <v>29516</v>
      </c>
      <c r="N222" s="26">
        <v>7</v>
      </c>
      <c r="O222" s="26">
        <v>7</v>
      </c>
      <c r="P222" s="26" t="s">
        <v>685</v>
      </c>
      <c r="Q222" s="26" t="s">
        <v>686</v>
      </c>
      <c r="R222" s="26" t="s">
        <v>760</v>
      </c>
      <c r="S222" s="5" t="s">
        <v>559</v>
      </c>
      <c r="T222" s="5" t="s">
        <v>559</v>
      </c>
      <c r="U222" s="6" t="s">
        <v>15</v>
      </c>
    </row>
    <row r="223" spans="1:21" x14ac:dyDescent="0.25">
      <c r="A223" s="4" t="s">
        <v>535</v>
      </c>
      <c r="B223" s="4" t="s">
        <v>219</v>
      </c>
      <c r="C223" s="4" t="s">
        <v>561</v>
      </c>
      <c r="D223" s="4" t="s">
        <v>562</v>
      </c>
      <c r="E223" s="4" t="s">
        <v>561</v>
      </c>
      <c r="F223" s="4" t="s">
        <v>12</v>
      </c>
      <c r="G223" s="4" t="s">
        <v>32</v>
      </c>
      <c r="H223" s="4" t="s">
        <v>563</v>
      </c>
      <c r="I223" s="5">
        <v>809280.2</v>
      </c>
      <c r="J223" s="5">
        <v>5296.5</v>
      </c>
      <c r="K223" s="26" t="s">
        <v>856</v>
      </c>
      <c r="L223" s="26">
        <v>23836576</v>
      </c>
      <c r="M223" s="5" t="s">
        <v>723</v>
      </c>
      <c r="N223" s="26">
        <v>3</v>
      </c>
      <c r="O223" s="26">
        <v>2</v>
      </c>
      <c r="P223" s="26" t="s">
        <v>685</v>
      </c>
      <c r="Q223" s="26" t="s">
        <v>693</v>
      </c>
      <c r="R223" s="26" t="s">
        <v>750</v>
      </c>
      <c r="S223" s="5" t="s">
        <v>561</v>
      </c>
      <c r="T223" s="5" t="s">
        <v>538</v>
      </c>
      <c r="U223" s="6" t="s">
        <v>15</v>
      </c>
    </row>
    <row r="224" spans="1:21" x14ac:dyDescent="0.25">
      <c r="A224" s="4" t="s">
        <v>535</v>
      </c>
      <c r="B224" s="4" t="s">
        <v>219</v>
      </c>
      <c r="C224" s="4" t="s">
        <v>564</v>
      </c>
      <c r="D224" s="4" t="s">
        <v>564</v>
      </c>
      <c r="E224" s="4" t="s">
        <v>564</v>
      </c>
      <c r="F224" s="4" t="s">
        <v>12</v>
      </c>
      <c r="G224" s="4" t="s">
        <v>32</v>
      </c>
      <c r="H224" s="4" t="s">
        <v>565</v>
      </c>
      <c r="I224" s="5" t="s">
        <v>864</v>
      </c>
      <c r="J224" s="5" t="s">
        <v>865</v>
      </c>
      <c r="K224" s="26" t="s">
        <v>856</v>
      </c>
      <c r="L224" s="26">
        <v>23731110</v>
      </c>
      <c r="M224" s="5">
        <v>29510</v>
      </c>
      <c r="N224" s="26">
        <v>2</v>
      </c>
      <c r="O224" s="26">
        <v>2</v>
      </c>
      <c r="P224" s="26" t="s">
        <v>685</v>
      </c>
      <c r="Q224" s="26" t="s">
        <v>693</v>
      </c>
      <c r="R224" s="26" t="s">
        <v>862</v>
      </c>
      <c r="S224" s="5" t="s">
        <v>564</v>
      </c>
      <c r="T224" s="5" t="s">
        <v>538</v>
      </c>
      <c r="U224" s="6" t="s">
        <v>15</v>
      </c>
    </row>
    <row r="225" spans="1:21" x14ac:dyDescent="0.25">
      <c r="A225" s="4" t="s">
        <v>535</v>
      </c>
      <c r="B225" s="4" t="s">
        <v>219</v>
      </c>
      <c r="C225" s="4" t="s">
        <v>536</v>
      </c>
      <c r="D225" s="4" t="s">
        <v>566</v>
      </c>
      <c r="E225" s="4" t="s">
        <v>567</v>
      </c>
      <c r="F225" s="4" t="s">
        <v>12</v>
      </c>
      <c r="G225" s="4" t="s">
        <v>32</v>
      </c>
      <c r="H225" s="4" t="s">
        <v>568</v>
      </c>
      <c r="I225" s="5">
        <v>-78.509900000000002</v>
      </c>
      <c r="J225" s="5">
        <v>-8.4500000000000006E-2</v>
      </c>
      <c r="K225" s="26" t="s">
        <v>856</v>
      </c>
      <c r="L225" s="26">
        <v>23731110</v>
      </c>
      <c r="M225" s="5">
        <v>29519</v>
      </c>
      <c r="N225" s="26">
        <v>3</v>
      </c>
      <c r="O225" s="26">
        <v>3</v>
      </c>
      <c r="P225" s="26" t="s">
        <v>685</v>
      </c>
      <c r="Q225" s="26" t="s">
        <v>693</v>
      </c>
      <c r="R225" s="26" t="s">
        <v>694</v>
      </c>
      <c r="S225" s="5" t="s">
        <v>567</v>
      </c>
      <c r="T225" s="5" t="s">
        <v>538</v>
      </c>
      <c r="U225" s="6" t="s">
        <v>15</v>
      </c>
    </row>
    <row r="226" spans="1:21" ht="22.5" x14ac:dyDescent="0.25">
      <c r="A226" s="4" t="s">
        <v>535</v>
      </c>
      <c r="B226" s="4" t="s">
        <v>219</v>
      </c>
      <c r="C226" s="4" t="s">
        <v>569</v>
      </c>
      <c r="D226" s="4" t="s">
        <v>570</v>
      </c>
      <c r="E226" s="4" t="s">
        <v>570</v>
      </c>
      <c r="F226" s="4" t="s">
        <v>12</v>
      </c>
      <c r="G226" s="4" t="s">
        <v>32</v>
      </c>
      <c r="H226" s="4" t="s">
        <v>571</v>
      </c>
      <c r="I226" s="5">
        <v>734317.8</v>
      </c>
      <c r="J226" s="5">
        <v>2795.9</v>
      </c>
      <c r="K226" s="26" t="s">
        <v>856</v>
      </c>
      <c r="L226" s="26">
        <v>23731110</v>
      </c>
      <c r="M226" s="5">
        <v>29526</v>
      </c>
      <c r="N226" s="26">
        <v>2</v>
      </c>
      <c r="O226" s="26">
        <v>2</v>
      </c>
      <c r="P226" s="26" t="s">
        <v>685</v>
      </c>
      <c r="Q226" s="26" t="s">
        <v>693</v>
      </c>
      <c r="R226" s="26" t="s">
        <v>697</v>
      </c>
      <c r="S226" s="5" t="s">
        <v>570</v>
      </c>
      <c r="T226" s="5" t="s">
        <v>538</v>
      </c>
      <c r="U226" s="6" t="s">
        <v>15</v>
      </c>
    </row>
    <row r="227" spans="1:21" x14ac:dyDescent="0.25">
      <c r="A227" s="4" t="s">
        <v>535</v>
      </c>
      <c r="B227" s="4" t="s">
        <v>219</v>
      </c>
      <c r="C227" s="4" t="s">
        <v>536</v>
      </c>
      <c r="D227" s="4" t="s">
        <v>572</v>
      </c>
      <c r="E227" s="4" t="s">
        <v>573</v>
      </c>
      <c r="F227" s="4" t="s">
        <v>57</v>
      </c>
      <c r="G227" s="4" t="s">
        <v>58</v>
      </c>
      <c r="H227" s="4" t="s">
        <v>574</v>
      </c>
      <c r="I227" s="5" t="s">
        <v>866</v>
      </c>
      <c r="J227" s="5">
        <v>9896</v>
      </c>
      <c r="K227" s="26" t="s">
        <v>856</v>
      </c>
      <c r="L227" s="26" t="s">
        <v>867</v>
      </c>
      <c r="M227" s="5">
        <v>31360</v>
      </c>
      <c r="N227" s="26">
        <v>1</v>
      </c>
      <c r="O227" s="26">
        <v>1</v>
      </c>
      <c r="P227" s="26" t="s">
        <v>685</v>
      </c>
      <c r="Q227" s="26" t="s">
        <v>693</v>
      </c>
      <c r="R227" s="26" t="s">
        <v>868</v>
      </c>
      <c r="S227" s="5"/>
      <c r="T227" s="5"/>
      <c r="U227" s="6" t="s">
        <v>15</v>
      </c>
    </row>
    <row r="228" spans="1:21" x14ac:dyDescent="0.25">
      <c r="A228" s="4" t="s">
        <v>535</v>
      </c>
      <c r="B228" s="4" t="s">
        <v>219</v>
      </c>
      <c r="C228" s="4" t="s">
        <v>536</v>
      </c>
      <c r="D228" s="4" t="s">
        <v>575</v>
      </c>
      <c r="E228" s="4" t="s">
        <v>576</v>
      </c>
      <c r="F228" s="4" t="s">
        <v>57</v>
      </c>
      <c r="G228" s="4" t="s">
        <v>58</v>
      </c>
      <c r="H228" s="4" t="s">
        <v>577</v>
      </c>
      <c r="I228" s="5">
        <v>778585</v>
      </c>
      <c r="J228" s="5">
        <v>9985893.9000000004</v>
      </c>
      <c r="K228" s="26" t="s">
        <v>856</v>
      </c>
      <c r="L228" s="26">
        <v>23979300</v>
      </c>
      <c r="M228" s="5">
        <v>29541</v>
      </c>
      <c r="N228" s="26">
        <v>1</v>
      </c>
      <c r="O228" s="26">
        <v>1</v>
      </c>
      <c r="P228" s="26" t="s">
        <v>685</v>
      </c>
      <c r="Q228" s="26" t="s">
        <v>693</v>
      </c>
      <c r="R228" s="26" t="s">
        <v>868</v>
      </c>
      <c r="S228" s="5"/>
      <c r="T228" s="5"/>
      <c r="U228" s="6" t="s">
        <v>111</v>
      </c>
    </row>
    <row r="229" spans="1:21" x14ac:dyDescent="0.25">
      <c r="A229" s="4" t="s">
        <v>535</v>
      </c>
      <c r="B229" s="4" t="s">
        <v>219</v>
      </c>
      <c r="C229" s="4" t="s">
        <v>536</v>
      </c>
      <c r="D229" s="4" t="s">
        <v>578</v>
      </c>
      <c r="E229" s="4" t="s">
        <v>579</v>
      </c>
      <c r="F229" s="4" t="s">
        <v>57</v>
      </c>
      <c r="G229" s="4" t="s">
        <v>58</v>
      </c>
      <c r="H229" s="4" t="s">
        <v>580</v>
      </c>
      <c r="I229" s="5">
        <v>221717.6</v>
      </c>
      <c r="J229" s="5">
        <v>23790</v>
      </c>
      <c r="K229" s="26" t="s">
        <v>856</v>
      </c>
      <c r="L229" s="26">
        <v>22521545</v>
      </c>
      <c r="M229" s="5">
        <v>29534</v>
      </c>
      <c r="N229" s="26">
        <v>1</v>
      </c>
      <c r="O229" s="26">
        <v>1</v>
      </c>
      <c r="P229" s="26" t="s">
        <v>685</v>
      </c>
      <c r="Q229" s="26" t="s">
        <v>693</v>
      </c>
      <c r="R229" s="26" t="s">
        <v>868</v>
      </c>
      <c r="S229" s="5"/>
      <c r="T229" s="5"/>
      <c r="U229" s="6" t="s">
        <v>15</v>
      </c>
    </row>
    <row r="230" spans="1:21" x14ac:dyDescent="0.25">
      <c r="A230" s="4" t="s">
        <v>535</v>
      </c>
      <c r="B230" s="4" t="s">
        <v>219</v>
      </c>
      <c r="C230" s="4" t="s">
        <v>536</v>
      </c>
      <c r="D230" s="4" t="s">
        <v>581</v>
      </c>
      <c r="E230" s="4" t="s">
        <v>582</v>
      </c>
      <c r="F230" s="4" t="s">
        <v>57</v>
      </c>
      <c r="G230" s="4" t="s">
        <v>58</v>
      </c>
      <c r="H230" s="4" t="s">
        <v>583</v>
      </c>
      <c r="I230" s="5">
        <v>777779.5</v>
      </c>
      <c r="J230" s="5">
        <v>9977319.6999999993</v>
      </c>
      <c r="K230" s="26" t="s">
        <v>856</v>
      </c>
      <c r="L230" s="26">
        <v>23731110</v>
      </c>
      <c r="M230" s="5">
        <v>29540</v>
      </c>
      <c r="N230" s="26">
        <v>1</v>
      </c>
      <c r="O230" s="26">
        <v>1</v>
      </c>
      <c r="P230" s="26" t="s">
        <v>685</v>
      </c>
      <c r="Q230" s="26" t="s">
        <v>693</v>
      </c>
      <c r="R230" s="26" t="s">
        <v>868</v>
      </c>
      <c r="S230" s="5"/>
      <c r="T230" s="5"/>
      <c r="U230" s="6" t="s">
        <v>15</v>
      </c>
    </row>
    <row r="231" spans="1:21" x14ac:dyDescent="0.25">
      <c r="A231" s="4" t="s">
        <v>535</v>
      </c>
      <c r="B231" s="4" t="s">
        <v>219</v>
      </c>
      <c r="C231" s="4" t="s">
        <v>536</v>
      </c>
      <c r="D231" s="4" t="s">
        <v>581</v>
      </c>
      <c r="E231" s="4" t="s">
        <v>584</v>
      </c>
      <c r="F231" s="4" t="s">
        <v>585</v>
      </c>
      <c r="G231" s="4" t="s">
        <v>58</v>
      </c>
      <c r="H231" s="4" t="s">
        <v>586</v>
      </c>
      <c r="I231" s="5">
        <v>778027</v>
      </c>
      <c r="J231" s="5">
        <v>22618.9</v>
      </c>
      <c r="K231" s="26" t="s">
        <v>856</v>
      </c>
      <c r="L231" s="26" t="s">
        <v>869</v>
      </c>
      <c r="M231" s="5">
        <v>179</v>
      </c>
      <c r="N231" s="26">
        <v>1</v>
      </c>
      <c r="O231" s="26">
        <v>1</v>
      </c>
      <c r="P231" s="26" t="s">
        <v>685</v>
      </c>
      <c r="Q231" s="26" t="s">
        <v>693</v>
      </c>
      <c r="R231" s="26" t="s">
        <v>868</v>
      </c>
      <c r="S231" s="5"/>
      <c r="T231" s="5"/>
      <c r="U231" s="6" t="s">
        <v>15</v>
      </c>
    </row>
    <row r="232" spans="1:21" x14ac:dyDescent="0.25">
      <c r="A232" s="4" t="s">
        <v>535</v>
      </c>
      <c r="B232" s="4" t="s">
        <v>219</v>
      </c>
      <c r="C232" s="4" t="s">
        <v>536</v>
      </c>
      <c r="D232" s="4" t="s">
        <v>587</v>
      </c>
      <c r="E232" s="4" t="s">
        <v>588</v>
      </c>
      <c r="F232" s="4" t="s">
        <v>57</v>
      </c>
      <c r="G232" s="4" t="s">
        <v>58</v>
      </c>
      <c r="H232" s="4" t="s">
        <v>589</v>
      </c>
      <c r="I232" s="5">
        <v>772703.3</v>
      </c>
      <c r="J232" s="5">
        <v>9965335.3000000007</v>
      </c>
      <c r="K232" s="26" t="s">
        <v>856</v>
      </c>
      <c r="L232" s="26">
        <v>23731110</v>
      </c>
      <c r="M232" s="5">
        <v>29546</v>
      </c>
      <c r="N232" s="26">
        <v>1</v>
      </c>
      <c r="O232" s="26">
        <v>1</v>
      </c>
      <c r="P232" s="26" t="s">
        <v>685</v>
      </c>
      <c r="Q232" s="26" t="s">
        <v>693</v>
      </c>
      <c r="R232" s="26" t="s">
        <v>868</v>
      </c>
      <c r="S232" s="5"/>
      <c r="T232" s="5"/>
      <c r="U232" s="6" t="s">
        <v>15</v>
      </c>
    </row>
    <row r="233" spans="1:21" x14ac:dyDescent="0.25">
      <c r="A233" s="4" t="s">
        <v>535</v>
      </c>
      <c r="B233" s="4" t="s">
        <v>219</v>
      </c>
      <c r="C233" s="4" t="s">
        <v>536</v>
      </c>
      <c r="D233" s="4" t="s">
        <v>590</v>
      </c>
      <c r="E233" s="4" t="s">
        <v>590</v>
      </c>
      <c r="F233" s="4" t="s">
        <v>70</v>
      </c>
      <c r="G233" s="4" t="s">
        <v>71</v>
      </c>
      <c r="H233" s="4" t="s">
        <v>591</v>
      </c>
      <c r="I233" s="5">
        <v>789074.4</v>
      </c>
      <c r="J233" s="5">
        <v>7284.1</v>
      </c>
      <c r="K233" s="26" t="s">
        <v>856</v>
      </c>
      <c r="L233" s="26">
        <v>23731110</v>
      </c>
      <c r="M233" s="5">
        <v>29525</v>
      </c>
      <c r="N233" s="26">
        <v>2</v>
      </c>
      <c r="O233" s="26">
        <v>2</v>
      </c>
      <c r="P233" s="26" t="s">
        <v>685</v>
      </c>
      <c r="Q233" s="26" t="s">
        <v>693</v>
      </c>
      <c r="R233" s="26" t="s">
        <v>870</v>
      </c>
      <c r="S233" s="5" t="s">
        <v>590</v>
      </c>
      <c r="T233" s="5" t="s">
        <v>553</v>
      </c>
      <c r="U233" s="6" t="s">
        <v>15</v>
      </c>
    </row>
    <row r="234" spans="1:21" ht="22.5" x14ac:dyDescent="0.25">
      <c r="A234" s="4" t="s">
        <v>535</v>
      </c>
      <c r="B234" s="4" t="s">
        <v>219</v>
      </c>
      <c r="C234" s="4" t="s">
        <v>536</v>
      </c>
      <c r="D234" s="4" t="s">
        <v>592</v>
      </c>
      <c r="E234" s="4" t="s">
        <v>593</v>
      </c>
      <c r="F234" s="4" t="s">
        <v>57</v>
      </c>
      <c r="G234" s="4" t="s">
        <v>58</v>
      </c>
      <c r="H234" s="4" t="s">
        <v>594</v>
      </c>
      <c r="I234" s="5">
        <v>775550.9</v>
      </c>
      <c r="J234" s="5">
        <v>9971634.6999999993</v>
      </c>
      <c r="K234" s="26" t="s">
        <v>856</v>
      </c>
      <c r="L234" s="26" t="s">
        <v>867</v>
      </c>
      <c r="M234" s="5">
        <v>29536</v>
      </c>
      <c r="N234" s="26">
        <v>1</v>
      </c>
      <c r="O234" s="26">
        <v>1</v>
      </c>
      <c r="P234" s="26" t="s">
        <v>685</v>
      </c>
      <c r="Q234" s="26" t="s">
        <v>693</v>
      </c>
      <c r="R234" s="26" t="s">
        <v>868</v>
      </c>
      <c r="S234" s="5"/>
      <c r="T234" s="5"/>
      <c r="U234" s="6" t="s">
        <v>111</v>
      </c>
    </row>
    <row r="235" spans="1:21" x14ac:dyDescent="0.25">
      <c r="A235" s="4" t="s">
        <v>535</v>
      </c>
      <c r="B235" s="4" t="s">
        <v>219</v>
      </c>
      <c r="C235" s="4" t="s">
        <v>536</v>
      </c>
      <c r="D235" s="4" t="s">
        <v>595</v>
      </c>
      <c r="E235" s="4" t="s">
        <v>595</v>
      </c>
      <c r="F235" s="4" t="s">
        <v>70</v>
      </c>
      <c r="G235" s="4" t="s">
        <v>71</v>
      </c>
      <c r="H235" s="4" t="s">
        <v>596</v>
      </c>
      <c r="I235" s="5">
        <v>788237.9</v>
      </c>
      <c r="J235" s="5">
        <v>18901.599999999999</v>
      </c>
      <c r="K235" s="26" t="s">
        <v>856</v>
      </c>
      <c r="L235" s="26" t="s">
        <v>871</v>
      </c>
      <c r="M235" s="5">
        <v>0</v>
      </c>
      <c r="N235" s="26">
        <v>1</v>
      </c>
      <c r="O235" s="26">
        <v>1</v>
      </c>
      <c r="P235" s="26" t="s">
        <v>685</v>
      </c>
      <c r="Q235" s="26" t="s">
        <v>693</v>
      </c>
      <c r="R235" s="26" t="s">
        <v>687</v>
      </c>
      <c r="S235" s="5" t="s">
        <v>595</v>
      </c>
      <c r="T235" s="5" t="s">
        <v>538</v>
      </c>
      <c r="U235" s="6" t="s">
        <v>15</v>
      </c>
    </row>
    <row r="236" spans="1:21" x14ac:dyDescent="0.25"/>
    <row r="237" spans="1:21" x14ac:dyDescent="0.25"/>
    <row r="238" spans="1:21" x14ac:dyDescent="0.25"/>
    <row r="239" spans="1:21" x14ac:dyDescent="0.25"/>
    <row r="240" spans="1:21" x14ac:dyDescent="0.25"/>
    <row r="241" x14ac:dyDescent="0.25"/>
  </sheetData>
  <autoFilter ref="A7:U235"/>
  <mergeCells count="4">
    <mergeCell ref="A2:U2"/>
    <mergeCell ref="A3:U3"/>
    <mergeCell ref="A4:U4"/>
    <mergeCell ref="A5:U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showGridLines="0" zoomScale="70" zoomScaleNormal="70" workbookViewId="0">
      <selection activeCell="D8" sqref="D8"/>
    </sheetView>
  </sheetViews>
  <sheetFormatPr baseColWidth="10" defaultColWidth="11.42578125" defaultRowHeight="15" x14ac:dyDescent="0.25"/>
  <cols>
    <col min="1" max="1" width="59.28515625" bestFit="1" customWidth="1"/>
    <col min="2" max="2" width="32.42578125" bestFit="1" customWidth="1"/>
    <col min="3" max="3" width="25" bestFit="1" customWidth="1"/>
    <col min="4" max="4" width="6" customWidth="1"/>
    <col min="5" max="5" width="43.5703125" bestFit="1" customWidth="1"/>
    <col min="6" max="6" width="7.5703125" customWidth="1"/>
    <col min="7" max="7" width="43.5703125" bestFit="1" customWidth="1"/>
    <col min="8" max="8" width="7.42578125" customWidth="1"/>
    <col min="9" max="9" width="3.28515625" customWidth="1"/>
    <col min="10" max="10" width="25.140625" customWidth="1"/>
    <col min="11" max="11" width="21.5703125" customWidth="1"/>
    <col min="12" max="12" width="25.140625" customWidth="1"/>
    <col min="13" max="16383" width="11.42578125" customWidth="1"/>
  </cols>
  <sheetData>
    <row r="1" spans="1:9" x14ac:dyDescent="0.25">
      <c r="I1" s="34"/>
    </row>
    <row r="2" spans="1:9" x14ac:dyDescent="0.25">
      <c r="A2" s="29" t="s">
        <v>669</v>
      </c>
      <c r="I2" s="34"/>
    </row>
    <row r="3" spans="1:9" x14ac:dyDescent="0.25">
      <c r="I3" s="34"/>
    </row>
    <row r="4" spans="1:9" x14ac:dyDescent="0.25">
      <c r="A4" s="9" t="s">
        <v>927</v>
      </c>
      <c r="B4" s="8">
        <v>9</v>
      </c>
      <c r="I4" s="34"/>
    </row>
    <row r="5" spans="1:9" x14ac:dyDescent="0.25">
      <c r="A5" s="9" t="s">
        <v>599</v>
      </c>
      <c r="B5" s="8">
        <v>24</v>
      </c>
      <c r="I5" s="34"/>
    </row>
    <row r="6" spans="1:9" x14ac:dyDescent="0.25">
      <c r="A6" s="9" t="s">
        <v>600</v>
      </c>
      <c r="B6" s="8">
        <v>174</v>
      </c>
      <c r="I6" s="34"/>
    </row>
    <row r="7" spans="1:9" x14ac:dyDescent="0.25">
      <c r="A7" s="9" t="s">
        <v>601</v>
      </c>
      <c r="B7" s="8">
        <v>228</v>
      </c>
      <c r="I7" s="34"/>
    </row>
    <row r="8" spans="1:9" x14ac:dyDescent="0.25">
      <c r="A8" s="9" t="s">
        <v>602</v>
      </c>
      <c r="B8" s="8">
        <v>41</v>
      </c>
      <c r="I8" s="34"/>
    </row>
    <row r="9" spans="1:9" x14ac:dyDescent="0.25">
      <c r="A9" s="9" t="s">
        <v>603</v>
      </c>
      <c r="B9" s="8">
        <v>193</v>
      </c>
      <c r="I9" s="34"/>
    </row>
    <row r="10" spans="1:9" x14ac:dyDescent="0.25">
      <c r="A10" s="31"/>
      <c r="B10" s="30"/>
      <c r="I10" s="34"/>
    </row>
    <row r="11" spans="1:9" x14ac:dyDescent="0.25">
      <c r="A11" s="29" t="s">
        <v>926</v>
      </c>
      <c r="B11" s="30"/>
      <c r="I11" s="34"/>
    </row>
    <row r="12" spans="1:9" x14ac:dyDescent="0.25">
      <c r="A12" s="31"/>
      <c r="B12" s="30"/>
      <c r="I12" s="34"/>
    </row>
    <row r="13" spans="1:9" x14ac:dyDescent="0.25">
      <c r="A13" s="10" t="s">
        <v>9</v>
      </c>
      <c r="B13" t="s">
        <v>15</v>
      </c>
      <c r="I13" s="34"/>
    </row>
    <row r="14" spans="1:9" x14ac:dyDescent="0.25">
      <c r="I14" s="34"/>
    </row>
    <row r="15" spans="1:9" x14ac:dyDescent="0.25">
      <c r="A15" s="28" t="s">
        <v>0</v>
      </c>
      <c r="B15" s="21" t="s">
        <v>922</v>
      </c>
      <c r="I15" s="34"/>
    </row>
    <row r="16" spans="1:9" x14ac:dyDescent="0.25">
      <c r="A16" s="21" t="s">
        <v>10</v>
      </c>
      <c r="B16" s="15">
        <v>20</v>
      </c>
      <c r="I16" s="34"/>
    </row>
    <row r="17" spans="1:9" x14ac:dyDescent="0.25">
      <c r="A17" s="21" t="s">
        <v>73</v>
      </c>
      <c r="B17" s="15">
        <v>13</v>
      </c>
      <c r="I17" s="34"/>
    </row>
    <row r="18" spans="1:9" x14ac:dyDescent="0.25">
      <c r="A18" s="21" t="s">
        <v>116</v>
      </c>
      <c r="B18" s="15">
        <v>36</v>
      </c>
      <c r="C18" s="15"/>
      <c r="I18" s="34"/>
    </row>
    <row r="19" spans="1:9" x14ac:dyDescent="0.25">
      <c r="A19" s="21" t="s">
        <v>204</v>
      </c>
      <c r="B19" s="15">
        <v>20</v>
      </c>
      <c r="C19" s="15"/>
      <c r="I19" s="34"/>
    </row>
    <row r="20" spans="1:9" x14ac:dyDescent="0.25">
      <c r="A20" s="21" t="s">
        <v>264</v>
      </c>
      <c r="B20" s="15">
        <v>26</v>
      </c>
      <c r="C20" s="15"/>
      <c r="I20" s="34"/>
    </row>
    <row r="21" spans="1:9" x14ac:dyDescent="0.25">
      <c r="A21" s="21" t="s">
        <v>329</v>
      </c>
      <c r="B21" s="15">
        <v>25</v>
      </c>
      <c r="C21" s="15"/>
      <c r="I21" s="34"/>
    </row>
    <row r="22" spans="1:9" x14ac:dyDescent="0.25">
      <c r="A22" s="21" t="s">
        <v>395</v>
      </c>
      <c r="B22" s="15">
        <v>26</v>
      </c>
      <c r="C22" s="15"/>
      <c r="I22" s="34"/>
    </row>
    <row r="23" spans="1:9" x14ac:dyDescent="0.25">
      <c r="A23" s="21" t="s">
        <v>458</v>
      </c>
      <c r="B23" s="15">
        <v>20</v>
      </c>
      <c r="C23" s="15"/>
      <c r="I23" s="34"/>
    </row>
    <row r="24" spans="1:9" x14ac:dyDescent="0.25">
      <c r="A24" s="21" t="s">
        <v>535</v>
      </c>
      <c r="B24" s="15">
        <v>21</v>
      </c>
      <c r="C24" s="15"/>
      <c r="I24" s="34"/>
    </row>
    <row r="25" spans="1:9" x14ac:dyDescent="0.25">
      <c r="A25" s="21" t="s">
        <v>923</v>
      </c>
      <c r="B25" s="15">
        <v>207</v>
      </c>
      <c r="C25" s="15"/>
      <c r="I25" s="34"/>
    </row>
    <row r="26" spans="1:9" x14ac:dyDescent="0.25">
      <c r="A26" s="21"/>
      <c r="B26" s="15"/>
      <c r="C26" s="15"/>
      <c r="I26" s="34"/>
    </row>
    <row r="27" spans="1:9" x14ac:dyDescent="0.25">
      <c r="A27" s="10" t="s">
        <v>9</v>
      </c>
      <c r="B27" t="s">
        <v>15</v>
      </c>
      <c r="C27" s="15"/>
      <c r="I27" s="34"/>
    </row>
    <row r="28" spans="1:9" x14ac:dyDescent="0.25">
      <c r="A28" s="21"/>
      <c r="B28" s="15"/>
      <c r="C28" s="15"/>
      <c r="I28" s="34"/>
    </row>
    <row r="29" spans="1:9" x14ac:dyDescent="0.25">
      <c r="A29" s="28" t="s">
        <v>0</v>
      </c>
      <c r="B29" s="21" t="s">
        <v>922</v>
      </c>
      <c r="C29" s="15"/>
      <c r="I29" s="34"/>
    </row>
    <row r="30" spans="1:9" x14ac:dyDescent="0.25">
      <c r="A30" s="21" t="s">
        <v>10</v>
      </c>
      <c r="B30" s="15">
        <v>20</v>
      </c>
      <c r="C30" s="15"/>
      <c r="I30" s="34"/>
    </row>
    <row r="31" spans="1:9" x14ac:dyDescent="0.25">
      <c r="A31" s="27" t="s">
        <v>13</v>
      </c>
      <c r="B31" s="15">
        <v>2</v>
      </c>
      <c r="C31" s="15"/>
      <c r="I31" s="34"/>
    </row>
    <row r="32" spans="1:9" x14ac:dyDescent="0.25">
      <c r="A32" s="27" t="s">
        <v>22</v>
      </c>
      <c r="B32" s="15">
        <v>3</v>
      </c>
      <c r="C32" s="15"/>
      <c r="I32" s="34"/>
    </row>
    <row r="33" spans="1:9" x14ac:dyDescent="0.25">
      <c r="A33" s="27" t="s">
        <v>32</v>
      </c>
      <c r="B33" s="15">
        <v>7</v>
      </c>
      <c r="C33" s="15"/>
      <c r="I33" s="34"/>
    </row>
    <row r="34" spans="1:9" x14ac:dyDescent="0.25">
      <c r="A34" s="27" t="s">
        <v>52</v>
      </c>
      <c r="B34" s="15">
        <v>2</v>
      </c>
      <c r="C34" s="15"/>
      <c r="E34" s="10" t="s">
        <v>9</v>
      </c>
      <c r="F34" t="s">
        <v>15</v>
      </c>
      <c r="I34" s="34"/>
    </row>
    <row r="35" spans="1:9" x14ac:dyDescent="0.25">
      <c r="A35" s="27" t="s">
        <v>58</v>
      </c>
      <c r="B35" s="15">
        <v>5</v>
      </c>
      <c r="C35" s="15"/>
      <c r="I35" s="34"/>
    </row>
    <row r="36" spans="1:9" x14ac:dyDescent="0.25">
      <c r="A36" s="27" t="s">
        <v>71</v>
      </c>
      <c r="B36" s="15">
        <v>1</v>
      </c>
      <c r="C36" s="15"/>
      <c r="E36" s="10" t="s">
        <v>0</v>
      </c>
      <c r="F36" s="21" t="s">
        <v>922</v>
      </c>
      <c r="I36" s="34"/>
    </row>
    <row r="37" spans="1:9" x14ac:dyDescent="0.25">
      <c r="A37" s="21" t="s">
        <v>73</v>
      </c>
      <c r="B37" s="15">
        <v>13</v>
      </c>
      <c r="C37" s="15"/>
      <c r="E37" s="14" t="s">
        <v>334</v>
      </c>
      <c r="F37" s="15">
        <v>7</v>
      </c>
      <c r="I37" s="34"/>
    </row>
    <row r="38" spans="1:9" x14ac:dyDescent="0.25">
      <c r="A38" s="27" t="s">
        <v>13</v>
      </c>
      <c r="B38" s="15">
        <v>2</v>
      </c>
      <c r="C38" s="15"/>
      <c r="E38" s="14" t="s">
        <v>13</v>
      </c>
      <c r="F38" s="15">
        <v>25</v>
      </c>
      <c r="I38" s="34"/>
    </row>
    <row r="39" spans="1:9" x14ac:dyDescent="0.25">
      <c r="A39" s="27" t="s">
        <v>22</v>
      </c>
      <c r="B39" s="15">
        <v>2</v>
      </c>
      <c r="C39" s="15"/>
      <c r="E39" s="14" t="s">
        <v>22</v>
      </c>
      <c r="F39" s="15">
        <v>45</v>
      </c>
      <c r="I39" s="34"/>
    </row>
    <row r="40" spans="1:9" x14ac:dyDescent="0.25">
      <c r="A40" s="27" t="s">
        <v>32</v>
      </c>
      <c r="B40" s="15">
        <v>2</v>
      </c>
      <c r="C40" s="15"/>
      <c r="E40" s="14" t="s">
        <v>32</v>
      </c>
      <c r="F40" s="15">
        <v>50</v>
      </c>
      <c r="I40" s="34"/>
    </row>
    <row r="41" spans="1:9" x14ac:dyDescent="0.25">
      <c r="A41" s="27" t="s">
        <v>52</v>
      </c>
      <c r="B41" s="15">
        <v>6</v>
      </c>
      <c r="C41" s="15"/>
      <c r="E41" s="14" t="s">
        <v>52</v>
      </c>
      <c r="F41" s="15">
        <v>49</v>
      </c>
      <c r="I41" s="34"/>
    </row>
    <row r="42" spans="1:9" x14ac:dyDescent="0.25">
      <c r="A42" s="27" t="s">
        <v>71</v>
      </c>
      <c r="B42" s="15">
        <v>1</v>
      </c>
      <c r="C42" s="15"/>
      <c r="E42" s="14" t="s">
        <v>58</v>
      </c>
      <c r="F42" s="15">
        <v>21</v>
      </c>
      <c r="I42" s="34"/>
    </row>
    <row r="43" spans="1:9" x14ac:dyDescent="0.25">
      <c r="A43" s="21" t="s">
        <v>116</v>
      </c>
      <c r="B43" s="15">
        <v>36</v>
      </c>
      <c r="C43" s="15"/>
      <c r="E43" s="14" t="s">
        <v>71</v>
      </c>
      <c r="F43" s="15">
        <v>10</v>
      </c>
      <c r="I43" s="34"/>
    </row>
    <row r="44" spans="1:9" x14ac:dyDescent="0.25">
      <c r="A44" s="27" t="s">
        <v>13</v>
      </c>
      <c r="B44" s="15">
        <v>4</v>
      </c>
      <c r="C44" s="15"/>
      <c r="E44" s="21" t="s">
        <v>923</v>
      </c>
      <c r="F44" s="15">
        <v>207</v>
      </c>
      <c r="I44" s="34"/>
    </row>
    <row r="45" spans="1:9" x14ac:dyDescent="0.25">
      <c r="A45" s="27" t="s">
        <v>22</v>
      </c>
      <c r="B45" s="15">
        <v>5</v>
      </c>
      <c r="C45" s="15"/>
      <c r="I45" s="34"/>
    </row>
    <row r="46" spans="1:9" x14ac:dyDescent="0.25">
      <c r="A46" s="27" t="s">
        <v>32</v>
      </c>
      <c r="B46" s="15">
        <v>11</v>
      </c>
      <c r="C46" s="15"/>
      <c r="I46" s="34"/>
    </row>
    <row r="47" spans="1:9" x14ac:dyDescent="0.25">
      <c r="A47" s="27" t="s">
        <v>52</v>
      </c>
      <c r="B47" s="15">
        <v>11</v>
      </c>
      <c r="C47" s="15"/>
      <c r="I47" s="34"/>
    </row>
    <row r="48" spans="1:9" x14ac:dyDescent="0.25">
      <c r="A48" s="27" t="s">
        <v>58</v>
      </c>
      <c r="B48" s="15">
        <v>3</v>
      </c>
      <c r="C48" s="15"/>
      <c r="I48" s="34"/>
    </row>
    <row r="49" spans="1:9" x14ac:dyDescent="0.25">
      <c r="A49" s="27" t="s">
        <v>71</v>
      </c>
      <c r="B49" s="15">
        <v>2</v>
      </c>
      <c r="C49" s="15"/>
      <c r="I49" s="34"/>
    </row>
    <row r="50" spans="1:9" x14ac:dyDescent="0.25">
      <c r="A50" s="21" t="s">
        <v>204</v>
      </c>
      <c r="B50" s="15">
        <v>20</v>
      </c>
      <c r="C50" s="15"/>
      <c r="I50" s="34"/>
    </row>
    <row r="51" spans="1:9" x14ac:dyDescent="0.25">
      <c r="A51" s="27" t="s">
        <v>13</v>
      </c>
      <c r="B51" s="15">
        <v>4</v>
      </c>
      <c r="C51" s="15"/>
      <c r="I51" s="34"/>
    </row>
    <row r="52" spans="1:9" x14ac:dyDescent="0.25">
      <c r="A52" s="27" t="s">
        <v>22</v>
      </c>
      <c r="B52" s="15">
        <v>8</v>
      </c>
      <c r="C52" s="15"/>
      <c r="I52" s="34"/>
    </row>
    <row r="53" spans="1:9" x14ac:dyDescent="0.25">
      <c r="A53" s="27" t="s">
        <v>32</v>
      </c>
      <c r="B53" s="15">
        <v>4</v>
      </c>
      <c r="C53" s="15"/>
      <c r="I53" s="34"/>
    </row>
    <row r="54" spans="1:9" x14ac:dyDescent="0.25">
      <c r="A54" s="27" t="s">
        <v>52</v>
      </c>
      <c r="B54" s="15">
        <v>3</v>
      </c>
      <c r="C54" s="15"/>
      <c r="I54" s="34"/>
    </row>
    <row r="55" spans="1:9" x14ac:dyDescent="0.25">
      <c r="A55" s="27" t="s">
        <v>71</v>
      </c>
      <c r="B55" s="15">
        <v>1</v>
      </c>
      <c r="C55" s="15"/>
      <c r="I55" s="34"/>
    </row>
    <row r="56" spans="1:9" x14ac:dyDescent="0.25">
      <c r="A56" s="21" t="s">
        <v>264</v>
      </c>
      <c r="B56" s="15">
        <v>26</v>
      </c>
      <c r="C56" s="15"/>
      <c r="I56" s="34"/>
    </row>
    <row r="57" spans="1:9" x14ac:dyDescent="0.25">
      <c r="A57" s="27" t="s">
        <v>13</v>
      </c>
      <c r="B57" s="15">
        <v>4</v>
      </c>
      <c r="C57" s="15"/>
      <c r="I57" s="34"/>
    </row>
    <row r="58" spans="1:9" x14ac:dyDescent="0.25">
      <c r="A58" s="27" t="s">
        <v>22</v>
      </c>
      <c r="B58" s="15">
        <v>5</v>
      </c>
      <c r="C58" s="15"/>
      <c r="I58" s="34"/>
    </row>
    <row r="59" spans="1:9" x14ac:dyDescent="0.25">
      <c r="A59" s="27" t="s">
        <v>32</v>
      </c>
      <c r="B59" s="15">
        <v>5</v>
      </c>
      <c r="C59" s="15"/>
      <c r="I59" s="34"/>
    </row>
    <row r="60" spans="1:9" x14ac:dyDescent="0.25">
      <c r="A60" s="27" t="s">
        <v>52</v>
      </c>
      <c r="B60" s="15">
        <v>5</v>
      </c>
      <c r="C60" s="15"/>
      <c r="I60" s="34"/>
    </row>
    <row r="61" spans="1:9" x14ac:dyDescent="0.25">
      <c r="A61" s="27" t="s">
        <v>58</v>
      </c>
      <c r="B61" s="15">
        <v>4</v>
      </c>
      <c r="C61" s="15"/>
      <c r="I61" s="34"/>
    </row>
    <row r="62" spans="1:9" x14ac:dyDescent="0.25">
      <c r="A62" s="27" t="s">
        <v>71</v>
      </c>
      <c r="B62" s="15">
        <v>3</v>
      </c>
      <c r="C62" s="15"/>
      <c r="I62" s="34"/>
    </row>
    <row r="63" spans="1:9" x14ac:dyDescent="0.25">
      <c r="A63" s="21" t="s">
        <v>329</v>
      </c>
      <c r="B63" s="15">
        <v>25</v>
      </c>
      <c r="C63" s="15"/>
      <c r="I63" s="34"/>
    </row>
    <row r="64" spans="1:9" x14ac:dyDescent="0.25">
      <c r="A64" s="27" t="s">
        <v>334</v>
      </c>
      <c r="B64" s="15">
        <v>1</v>
      </c>
      <c r="C64" s="15"/>
      <c r="I64" s="34"/>
    </row>
    <row r="65" spans="1:9" x14ac:dyDescent="0.25">
      <c r="A65" s="27" t="s">
        <v>13</v>
      </c>
      <c r="B65" s="15">
        <v>3</v>
      </c>
      <c r="C65" s="15"/>
      <c r="I65" s="34"/>
    </row>
    <row r="66" spans="1:9" x14ac:dyDescent="0.25">
      <c r="A66" s="27" t="s">
        <v>22</v>
      </c>
      <c r="B66" s="15">
        <v>5</v>
      </c>
      <c r="C66" s="15"/>
      <c r="I66" s="34"/>
    </row>
    <row r="67" spans="1:9" x14ac:dyDescent="0.25">
      <c r="A67" s="27" t="s">
        <v>32</v>
      </c>
      <c r="B67" s="15">
        <v>3</v>
      </c>
      <c r="C67" s="15"/>
      <c r="I67" s="34"/>
    </row>
    <row r="68" spans="1:9" x14ac:dyDescent="0.25">
      <c r="A68" s="27" t="s">
        <v>52</v>
      </c>
      <c r="B68" s="15">
        <v>13</v>
      </c>
      <c r="C68" s="15"/>
      <c r="I68" s="34"/>
    </row>
    <row r="69" spans="1:9" x14ac:dyDescent="0.25">
      <c r="A69" s="21" t="s">
        <v>395</v>
      </c>
      <c r="B69" s="15">
        <v>26</v>
      </c>
      <c r="C69" s="15"/>
      <c r="I69" s="34"/>
    </row>
    <row r="70" spans="1:9" x14ac:dyDescent="0.25">
      <c r="A70" s="27" t="s">
        <v>13</v>
      </c>
      <c r="B70" s="15">
        <v>2</v>
      </c>
      <c r="C70" s="15"/>
      <c r="I70" s="34"/>
    </row>
    <row r="71" spans="1:9" x14ac:dyDescent="0.25">
      <c r="A71" s="27" t="s">
        <v>22</v>
      </c>
      <c r="B71" s="15">
        <v>6</v>
      </c>
      <c r="C71" s="15"/>
      <c r="I71" s="34"/>
    </row>
    <row r="72" spans="1:9" x14ac:dyDescent="0.25">
      <c r="A72" s="27" t="s">
        <v>32</v>
      </c>
      <c r="B72" s="15">
        <v>9</v>
      </c>
      <c r="C72" s="15"/>
      <c r="I72" s="34"/>
    </row>
    <row r="73" spans="1:9" x14ac:dyDescent="0.25">
      <c r="A73" s="27" t="s">
        <v>52</v>
      </c>
      <c r="B73" s="15">
        <v>7</v>
      </c>
      <c r="C73" s="15"/>
      <c r="I73" s="34"/>
    </row>
    <row r="74" spans="1:9" x14ac:dyDescent="0.25">
      <c r="A74" s="27" t="s">
        <v>58</v>
      </c>
      <c r="B74" s="15">
        <v>2</v>
      </c>
      <c r="C74" s="15"/>
      <c r="I74" s="34"/>
    </row>
    <row r="75" spans="1:9" x14ac:dyDescent="0.25">
      <c r="A75" s="21" t="s">
        <v>458</v>
      </c>
      <c r="B75" s="15">
        <v>20</v>
      </c>
      <c r="C75" s="15"/>
      <c r="I75" s="34"/>
    </row>
    <row r="76" spans="1:9" x14ac:dyDescent="0.25">
      <c r="A76" s="27" t="s">
        <v>334</v>
      </c>
      <c r="B76" s="15">
        <v>3</v>
      </c>
      <c r="C76" s="15"/>
      <c r="I76" s="34"/>
    </row>
    <row r="77" spans="1:9" x14ac:dyDescent="0.25">
      <c r="A77" s="27" t="s">
        <v>13</v>
      </c>
      <c r="B77" s="15">
        <v>3</v>
      </c>
      <c r="C77" s="15"/>
      <c r="I77" s="34"/>
    </row>
    <row r="78" spans="1:9" x14ac:dyDescent="0.25">
      <c r="A78" s="27" t="s">
        <v>22</v>
      </c>
      <c r="B78" s="15">
        <v>5</v>
      </c>
      <c r="C78" s="15"/>
      <c r="I78" s="34"/>
    </row>
    <row r="79" spans="1:9" x14ac:dyDescent="0.25">
      <c r="A79" s="27" t="s">
        <v>32</v>
      </c>
      <c r="B79" s="15">
        <v>5</v>
      </c>
      <c r="C79" s="15"/>
      <c r="I79" s="34"/>
    </row>
    <row r="80" spans="1:9" x14ac:dyDescent="0.25">
      <c r="A80" s="27" t="s">
        <v>52</v>
      </c>
      <c r="B80" s="15">
        <v>2</v>
      </c>
      <c r="C80" s="15"/>
      <c r="I80" s="34"/>
    </row>
    <row r="81" spans="1:9" x14ac:dyDescent="0.25">
      <c r="A81" s="27" t="s">
        <v>58</v>
      </c>
      <c r="B81" s="15">
        <v>2</v>
      </c>
      <c r="C81" s="15"/>
      <c r="I81" s="34"/>
    </row>
    <row r="82" spans="1:9" x14ac:dyDescent="0.25">
      <c r="A82" s="21" t="s">
        <v>535</v>
      </c>
      <c r="B82" s="15">
        <v>21</v>
      </c>
      <c r="C82" s="15"/>
      <c r="I82" s="34"/>
    </row>
    <row r="83" spans="1:9" x14ac:dyDescent="0.25">
      <c r="A83" s="27" t="s">
        <v>334</v>
      </c>
      <c r="B83" s="15">
        <v>3</v>
      </c>
      <c r="C83" s="15"/>
      <c r="I83" s="34"/>
    </row>
    <row r="84" spans="1:9" x14ac:dyDescent="0.25">
      <c r="A84" s="27" t="s">
        <v>13</v>
      </c>
      <c r="B84" s="15">
        <v>1</v>
      </c>
      <c r="C84" s="15"/>
      <c r="I84" s="34"/>
    </row>
    <row r="85" spans="1:9" x14ac:dyDescent="0.25">
      <c r="A85" s="27" t="s">
        <v>22</v>
      </c>
      <c r="B85" s="15">
        <v>6</v>
      </c>
      <c r="C85" s="15"/>
      <c r="I85" s="34"/>
    </row>
    <row r="86" spans="1:9" x14ac:dyDescent="0.25">
      <c r="A86" s="27" t="s">
        <v>32</v>
      </c>
      <c r="B86" s="15">
        <v>4</v>
      </c>
      <c r="C86" s="15"/>
      <c r="I86" s="34"/>
    </row>
    <row r="87" spans="1:9" x14ac:dyDescent="0.25">
      <c r="A87" s="27" t="s">
        <v>58</v>
      </c>
      <c r="B87" s="15">
        <v>5</v>
      </c>
      <c r="C87" s="15"/>
      <c r="I87" s="34"/>
    </row>
    <row r="88" spans="1:9" x14ac:dyDescent="0.25">
      <c r="A88" s="27" t="s">
        <v>71</v>
      </c>
      <c r="B88" s="15">
        <v>2</v>
      </c>
      <c r="C88" s="15"/>
      <c r="I88" s="34"/>
    </row>
    <row r="89" spans="1:9" x14ac:dyDescent="0.25">
      <c r="A89" s="21" t="s">
        <v>923</v>
      </c>
      <c r="B89" s="15">
        <v>207</v>
      </c>
      <c r="C89" s="15"/>
      <c r="I89" s="34"/>
    </row>
    <row r="90" spans="1:9" x14ac:dyDescent="0.25">
      <c r="C90" s="15"/>
      <c r="I90" s="34"/>
    </row>
    <row r="91" spans="1:9" x14ac:dyDescent="0.25">
      <c r="C91" s="15"/>
      <c r="I91" s="34"/>
    </row>
    <row r="92" spans="1:9" x14ac:dyDescent="0.25">
      <c r="C92" s="15"/>
      <c r="I92" s="34"/>
    </row>
    <row r="93" spans="1:9" x14ac:dyDescent="0.25">
      <c r="C93" s="15"/>
      <c r="I93" s="34"/>
    </row>
    <row r="94" spans="1:9" x14ac:dyDescent="0.25">
      <c r="A94" s="21"/>
      <c r="B94" s="15"/>
      <c r="C94" s="15"/>
      <c r="I94" s="34"/>
    </row>
    <row r="95" spans="1:9" x14ac:dyDescent="0.25">
      <c r="A95" s="21"/>
      <c r="B95" s="15"/>
      <c r="C95" s="15"/>
      <c r="I95" s="34"/>
    </row>
    <row r="96" spans="1:9" x14ac:dyDescent="0.25">
      <c r="A96" s="32"/>
      <c r="B96" s="33"/>
      <c r="C96" s="33"/>
      <c r="D96" s="34"/>
      <c r="E96" s="34"/>
      <c r="F96" s="34"/>
      <c r="G96" s="34"/>
      <c r="H96" s="34"/>
      <c r="I96" s="34"/>
    </row>
    <row r="97" spans="1:9" x14ac:dyDescent="0.25">
      <c r="I97" s="34"/>
    </row>
    <row r="98" spans="1:9" x14ac:dyDescent="0.25">
      <c r="E98" s="10" t="s">
        <v>924</v>
      </c>
      <c r="G98" s="28" t="s">
        <v>925</v>
      </c>
      <c r="I98" s="34"/>
    </row>
    <row r="99" spans="1:9" x14ac:dyDescent="0.25">
      <c r="E99" s="14" t="s">
        <v>10</v>
      </c>
      <c r="G99" s="14" t="s">
        <v>10</v>
      </c>
      <c r="I99" s="34"/>
    </row>
    <row r="100" spans="1:9" x14ac:dyDescent="0.25">
      <c r="A100" s="28" t="s">
        <v>597</v>
      </c>
      <c r="B100" s="21" t="s">
        <v>875</v>
      </c>
      <c r="C100" s="21" t="s">
        <v>669</v>
      </c>
      <c r="E100" s="27" t="s">
        <v>11</v>
      </c>
      <c r="G100" s="27" t="s">
        <v>20</v>
      </c>
      <c r="I100" s="34"/>
    </row>
    <row r="101" spans="1:9" x14ac:dyDescent="0.25">
      <c r="A101" s="14" t="s">
        <v>330</v>
      </c>
      <c r="B101" s="15">
        <v>15</v>
      </c>
      <c r="C101" s="15">
        <v>10</v>
      </c>
      <c r="E101" s="27" t="s">
        <v>17</v>
      </c>
      <c r="G101" s="27" t="s">
        <v>31</v>
      </c>
      <c r="I101" s="34"/>
    </row>
    <row r="102" spans="1:9" x14ac:dyDescent="0.25">
      <c r="A102" s="14" t="s">
        <v>183</v>
      </c>
      <c r="B102" s="15">
        <v>7</v>
      </c>
      <c r="C102" s="15">
        <v>7</v>
      </c>
      <c r="E102" s="27" t="s">
        <v>28</v>
      </c>
      <c r="G102" s="27" t="s">
        <v>34</v>
      </c>
      <c r="I102" s="34"/>
    </row>
    <row r="103" spans="1:9" x14ac:dyDescent="0.25">
      <c r="A103" s="14" t="s">
        <v>363</v>
      </c>
      <c r="B103" s="15">
        <v>7</v>
      </c>
      <c r="C103" s="15">
        <v>5</v>
      </c>
      <c r="E103" s="14" t="s">
        <v>73</v>
      </c>
      <c r="G103" s="27" t="s">
        <v>37</v>
      </c>
      <c r="I103" s="34"/>
    </row>
    <row r="104" spans="1:9" x14ac:dyDescent="0.25">
      <c r="A104" s="14" t="s">
        <v>27</v>
      </c>
      <c r="B104" s="15">
        <v>6</v>
      </c>
      <c r="C104" s="15">
        <v>3</v>
      </c>
      <c r="E104" s="27" t="s">
        <v>75</v>
      </c>
      <c r="G104" s="27" t="s">
        <v>11</v>
      </c>
      <c r="I104" s="34"/>
    </row>
    <row r="105" spans="1:9" x14ac:dyDescent="0.25">
      <c r="A105" s="14" t="s">
        <v>159</v>
      </c>
      <c r="B105" s="15">
        <v>10</v>
      </c>
      <c r="C105" s="15">
        <v>9</v>
      </c>
      <c r="E105" s="27" t="s">
        <v>83</v>
      </c>
      <c r="G105" s="27" t="s">
        <v>50</v>
      </c>
      <c r="I105" s="34"/>
    </row>
    <row r="106" spans="1:9" x14ac:dyDescent="0.25">
      <c r="A106" s="14" t="s">
        <v>136</v>
      </c>
      <c r="B106" s="15">
        <v>7</v>
      </c>
      <c r="C106" s="15">
        <v>7</v>
      </c>
      <c r="E106" s="27" t="s">
        <v>79</v>
      </c>
      <c r="G106" s="27" t="s">
        <v>17</v>
      </c>
      <c r="I106" s="34"/>
    </row>
    <row r="107" spans="1:9" x14ac:dyDescent="0.25">
      <c r="A107" s="14" t="s">
        <v>398</v>
      </c>
      <c r="B107" s="15">
        <v>14</v>
      </c>
      <c r="C107" s="15">
        <v>9</v>
      </c>
      <c r="E107" s="27" t="s">
        <v>86</v>
      </c>
      <c r="G107" s="27" t="s">
        <v>40</v>
      </c>
      <c r="I107" s="34"/>
    </row>
    <row r="108" spans="1:9" x14ac:dyDescent="0.25">
      <c r="A108" s="14" t="s">
        <v>11</v>
      </c>
      <c r="B108" s="15">
        <v>7</v>
      </c>
      <c r="C108" s="15">
        <v>7</v>
      </c>
      <c r="E108" s="14" t="s">
        <v>116</v>
      </c>
      <c r="G108" s="27" t="s">
        <v>43</v>
      </c>
      <c r="I108" s="34"/>
    </row>
    <row r="109" spans="1:9" x14ac:dyDescent="0.25">
      <c r="A109" s="14" t="s">
        <v>876</v>
      </c>
      <c r="B109" s="15">
        <v>3</v>
      </c>
      <c r="C109" s="15">
        <v>3</v>
      </c>
      <c r="E109" s="27" t="s">
        <v>118</v>
      </c>
      <c r="G109" s="27" t="s">
        <v>24</v>
      </c>
      <c r="I109" s="34"/>
    </row>
    <row r="110" spans="1:9" x14ac:dyDescent="0.25">
      <c r="A110" s="14" t="s">
        <v>275</v>
      </c>
      <c r="B110" s="15">
        <v>25</v>
      </c>
      <c r="C110" s="15">
        <v>25</v>
      </c>
      <c r="E110" s="27" t="s">
        <v>184</v>
      </c>
      <c r="G110" s="27" t="s">
        <v>69</v>
      </c>
      <c r="I110" s="34"/>
    </row>
    <row r="111" spans="1:9" x14ac:dyDescent="0.25">
      <c r="A111" s="14" t="s">
        <v>16</v>
      </c>
      <c r="B111" s="15">
        <v>6</v>
      </c>
      <c r="C111" s="15">
        <v>5</v>
      </c>
      <c r="E111" s="27" t="s">
        <v>137</v>
      </c>
      <c r="G111" s="27" t="s">
        <v>45</v>
      </c>
      <c r="I111" s="34"/>
    </row>
    <row r="112" spans="1:9" x14ac:dyDescent="0.25">
      <c r="A112" s="14" t="s">
        <v>396</v>
      </c>
      <c r="B112" s="15">
        <v>16</v>
      </c>
      <c r="C112" s="15">
        <v>9</v>
      </c>
      <c r="E112" s="27" t="s">
        <v>160</v>
      </c>
      <c r="G112" s="27" t="s">
        <v>48</v>
      </c>
      <c r="I112" s="34"/>
    </row>
    <row r="113" spans="1:9" x14ac:dyDescent="0.25">
      <c r="A113" s="14" t="s">
        <v>265</v>
      </c>
      <c r="B113" s="15">
        <v>13</v>
      </c>
      <c r="C113" s="15">
        <v>13</v>
      </c>
      <c r="E113" s="14" t="s">
        <v>204</v>
      </c>
      <c r="G113" s="27" t="s">
        <v>54</v>
      </c>
      <c r="I113" s="34"/>
    </row>
    <row r="114" spans="1:9" x14ac:dyDescent="0.25">
      <c r="A114" s="14" t="s">
        <v>205</v>
      </c>
      <c r="B114" s="15">
        <v>22</v>
      </c>
      <c r="C114" s="15">
        <v>18</v>
      </c>
      <c r="E114" s="27" t="s">
        <v>206</v>
      </c>
      <c r="G114" s="27" t="s">
        <v>28</v>
      </c>
      <c r="I114" s="34"/>
    </row>
    <row r="115" spans="1:9" x14ac:dyDescent="0.25">
      <c r="A115" s="14" t="s">
        <v>373</v>
      </c>
      <c r="B115" s="15">
        <v>12</v>
      </c>
      <c r="C115" s="15">
        <v>8</v>
      </c>
      <c r="E115" s="27" t="s">
        <v>208</v>
      </c>
      <c r="G115" s="14" t="s">
        <v>73</v>
      </c>
      <c r="I115" s="34"/>
    </row>
    <row r="116" spans="1:9" x14ac:dyDescent="0.25">
      <c r="A116" s="14" t="s">
        <v>85</v>
      </c>
      <c r="B116" s="15">
        <v>5</v>
      </c>
      <c r="C116" s="15">
        <v>2</v>
      </c>
      <c r="E116" s="27" t="s">
        <v>211</v>
      </c>
      <c r="G116" s="27" t="s">
        <v>92</v>
      </c>
      <c r="I116" s="34"/>
    </row>
    <row r="117" spans="1:9" x14ac:dyDescent="0.25">
      <c r="A117" s="14" t="s">
        <v>81</v>
      </c>
      <c r="B117" s="15">
        <v>4</v>
      </c>
      <c r="C117" s="15">
        <v>4</v>
      </c>
      <c r="E117" s="27" t="s">
        <v>215</v>
      </c>
      <c r="G117" s="27" t="s">
        <v>112</v>
      </c>
      <c r="I117" s="34"/>
    </row>
    <row r="118" spans="1:9" x14ac:dyDescent="0.25">
      <c r="A118" s="14" t="s">
        <v>78</v>
      </c>
      <c r="B118" s="15">
        <v>4</v>
      </c>
      <c r="C118" s="15">
        <v>2</v>
      </c>
      <c r="E118" s="14" t="s">
        <v>264</v>
      </c>
      <c r="G118" s="27" t="s">
        <v>95</v>
      </c>
      <c r="I118" s="34"/>
    </row>
    <row r="119" spans="1:9" x14ac:dyDescent="0.25">
      <c r="A119" s="14" t="s">
        <v>219</v>
      </c>
      <c r="B119" s="15">
        <v>8</v>
      </c>
      <c r="C119" s="15">
        <v>7</v>
      </c>
      <c r="E119" s="27" t="s">
        <v>266</v>
      </c>
      <c r="G119" s="27" t="s">
        <v>98</v>
      </c>
      <c r="I119" s="34"/>
    </row>
    <row r="120" spans="1:9" x14ac:dyDescent="0.25">
      <c r="A120" s="14" t="s">
        <v>272</v>
      </c>
      <c r="B120" s="15">
        <v>3</v>
      </c>
      <c r="C120" s="15">
        <v>2</v>
      </c>
      <c r="E120" s="27" t="s">
        <v>276</v>
      </c>
      <c r="G120" s="27" t="s">
        <v>101</v>
      </c>
      <c r="I120" s="34"/>
    </row>
    <row r="121" spans="1:9" x14ac:dyDescent="0.25">
      <c r="A121" s="14" t="s">
        <v>215</v>
      </c>
      <c r="B121" s="15">
        <v>2</v>
      </c>
      <c r="C121" s="15">
        <v>2</v>
      </c>
      <c r="E121" s="27" t="s">
        <v>269</v>
      </c>
      <c r="G121" s="27" t="s">
        <v>104</v>
      </c>
      <c r="I121" s="34"/>
    </row>
    <row r="122" spans="1:9" x14ac:dyDescent="0.25">
      <c r="A122" s="14" t="s">
        <v>877</v>
      </c>
      <c r="B122" s="15">
        <v>7</v>
      </c>
      <c r="C122" s="15">
        <v>5</v>
      </c>
      <c r="E122" s="27" t="s">
        <v>273</v>
      </c>
      <c r="G122" s="27" t="s">
        <v>90</v>
      </c>
      <c r="I122" s="34"/>
    </row>
    <row r="123" spans="1:9" x14ac:dyDescent="0.25">
      <c r="A123" s="14" t="s">
        <v>117</v>
      </c>
      <c r="B123" s="15">
        <v>9</v>
      </c>
      <c r="C123" s="15">
        <v>6</v>
      </c>
      <c r="E123" s="27" t="s">
        <v>303</v>
      </c>
      <c r="G123" s="27" t="s">
        <v>75</v>
      </c>
      <c r="I123" s="34"/>
    </row>
    <row r="124" spans="1:9" x14ac:dyDescent="0.25">
      <c r="A124" s="14" t="s">
        <v>411</v>
      </c>
      <c r="B124" s="15">
        <v>9</v>
      </c>
      <c r="C124" s="15">
        <v>6</v>
      </c>
      <c r="E124" s="27" t="s">
        <v>272</v>
      </c>
      <c r="G124" s="27" t="s">
        <v>106</v>
      </c>
      <c r="I124" s="34"/>
    </row>
    <row r="125" spans="1:9" x14ac:dyDescent="0.25">
      <c r="A125" s="21" t="s">
        <v>923</v>
      </c>
      <c r="B125" s="15">
        <v>221</v>
      </c>
      <c r="C125" s="15">
        <v>174</v>
      </c>
      <c r="E125" s="14" t="s">
        <v>329</v>
      </c>
      <c r="G125" s="27" t="s">
        <v>83</v>
      </c>
      <c r="I125" s="34"/>
    </row>
    <row r="126" spans="1:9" x14ac:dyDescent="0.25">
      <c r="E126" s="27" t="s">
        <v>364</v>
      </c>
      <c r="G126" s="27" t="s">
        <v>79</v>
      </c>
      <c r="I126" s="34"/>
    </row>
    <row r="127" spans="1:9" x14ac:dyDescent="0.25">
      <c r="E127" s="27" t="s">
        <v>336</v>
      </c>
      <c r="G127" s="27" t="s">
        <v>114</v>
      </c>
      <c r="I127" s="34"/>
    </row>
    <row r="128" spans="1:9" x14ac:dyDescent="0.25">
      <c r="E128" s="27" t="s">
        <v>362</v>
      </c>
      <c r="G128" s="27" t="s">
        <v>86</v>
      </c>
      <c r="I128" s="34"/>
    </row>
    <row r="129" spans="5:9" x14ac:dyDescent="0.25">
      <c r="E129" s="27" t="s">
        <v>375</v>
      </c>
      <c r="G129" s="14" t="s">
        <v>116</v>
      </c>
      <c r="I129" s="34"/>
    </row>
    <row r="130" spans="5:9" x14ac:dyDescent="0.25">
      <c r="E130" s="27" t="s">
        <v>345</v>
      </c>
      <c r="G130" s="27" t="s">
        <v>165</v>
      </c>
      <c r="I130" s="34"/>
    </row>
    <row r="131" spans="5:9" x14ac:dyDescent="0.25">
      <c r="E131" s="27" t="s">
        <v>333</v>
      </c>
      <c r="G131" s="27" t="s">
        <v>118</v>
      </c>
      <c r="I131" s="34"/>
    </row>
    <row r="132" spans="5:9" x14ac:dyDescent="0.25">
      <c r="E132" s="14" t="s">
        <v>395</v>
      </c>
      <c r="G132" s="27" t="s">
        <v>127</v>
      </c>
      <c r="I132" s="34"/>
    </row>
    <row r="133" spans="5:9" x14ac:dyDescent="0.25">
      <c r="E133" s="27" t="s">
        <v>396</v>
      </c>
      <c r="G133" s="27" t="s">
        <v>187</v>
      </c>
      <c r="I133" s="34"/>
    </row>
    <row r="134" spans="5:9" x14ac:dyDescent="0.25">
      <c r="E134" s="27" t="s">
        <v>345</v>
      </c>
      <c r="G134" s="27" t="s">
        <v>189</v>
      </c>
      <c r="I134" s="34"/>
    </row>
    <row r="135" spans="5:9" x14ac:dyDescent="0.25">
      <c r="E135" s="27" t="s">
        <v>411</v>
      </c>
      <c r="G135" s="27" t="s">
        <v>193</v>
      </c>
      <c r="I135" s="34"/>
    </row>
    <row r="136" spans="5:9" x14ac:dyDescent="0.25">
      <c r="E136" s="14" t="s">
        <v>458</v>
      </c>
      <c r="G136" s="27" t="s">
        <v>163</v>
      </c>
      <c r="I136" s="34"/>
    </row>
    <row r="137" spans="5:9" x14ac:dyDescent="0.25">
      <c r="E137" s="27" t="s">
        <v>460</v>
      </c>
      <c r="G137" s="27" t="s">
        <v>167</v>
      </c>
      <c r="I137" s="34"/>
    </row>
    <row r="138" spans="5:9" x14ac:dyDescent="0.25">
      <c r="E138" s="27" t="s">
        <v>470</v>
      </c>
      <c r="G138" s="27" t="s">
        <v>170</v>
      </c>
      <c r="I138" s="34"/>
    </row>
    <row r="139" spans="5:9" x14ac:dyDescent="0.25">
      <c r="E139" s="27" t="s">
        <v>468</v>
      </c>
      <c r="G139" s="27" t="s">
        <v>191</v>
      </c>
      <c r="I139" s="34"/>
    </row>
    <row r="140" spans="5:9" x14ac:dyDescent="0.25">
      <c r="E140" s="27" t="s">
        <v>472</v>
      </c>
      <c r="G140" s="27" t="s">
        <v>172</v>
      </c>
      <c r="I140" s="34"/>
    </row>
    <row r="141" spans="5:9" x14ac:dyDescent="0.25">
      <c r="E141" s="27" t="s">
        <v>462</v>
      </c>
      <c r="G141" s="27" t="s">
        <v>174</v>
      </c>
      <c r="I141" s="34"/>
    </row>
    <row r="142" spans="5:9" x14ac:dyDescent="0.25">
      <c r="E142" s="27" t="s">
        <v>465</v>
      </c>
      <c r="G142" s="27" t="s">
        <v>184</v>
      </c>
      <c r="I142" s="34"/>
    </row>
    <row r="143" spans="5:9" x14ac:dyDescent="0.25">
      <c r="E143" s="14" t="s">
        <v>535</v>
      </c>
      <c r="G143" s="27" t="s">
        <v>121</v>
      </c>
      <c r="I143" s="34"/>
    </row>
    <row r="144" spans="5:9" x14ac:dyDescent="0.25">
      <c r="E144" s="27" t="s">
        <v>553</v>
      </c>
      <c r="G144" s="27" t="s">
        <v>143</v>
      </c>
      <c r="I144" s="34"/>
    </row>
    <row r="145" spans="5:9" x14ac:dyDescent="0.25">
      <c r="E145" s="27" t="s">
        <v>538</v>
      </c>
      <c r="G145" s="27" t="s">
        <v>137</v>
      </c>
      <c r="I145" s="34"/>
    </row>
    <row r="146" spans="5:9" x14ac:dyDescent="0.25">
      <c r="E146" s="27" t="s">
        <v>543</v>
      </c>
      <c r="G146" s="27" t="s">
        <v>176</v>
      </c>
      <c r="I146" s="34"/>
    </row>
    <row r="147" spans="5:9" x14ac:dyDescent="0.25">
      <c r="E147" s="27" t="s">
        <v>545</v>
      </c>
      <c r="G147" s="27" t="s">
        <v>149</v>
      </c>
      <c r="I147" s="34"/>
    </row>
    <row r="148" spans="5:9" x14ac:dyDescent="0.25">
      <c r="E148" s="27" t="s">
        <v>541</v>
      </c>
      <c r="G148" s="27" t="s">
        <v>131</v>
      </c>
      <c r="I148" s="34"/>
    </row>
    <row r="149" spans="5:9" x14ac:dyDescent="0.25">
      <c r="E149" s="27" t="s">
        <v>559</v>
      </c>
      <c r="G149" s="27" t="s">
        <v>123</v>
      </c>
      <c r="I149" s="34"/>
    </row>
    <row r="150" spans="5:9" x14ac:dyDescent="0.25">
      <c r="E150" s="14" t="s">
        <v>667</v>
      </c>
      <c r="G150" s="27" t="s">
        <v>178</v>
      </c>
      <c r="I150" s="34"/>
    </row>
    <row r="151" spans="5:9" x14ac:dyDescent="0.25">
      <c r="E151" s="27"/>
      <c r="G151" s="27" t="s">
        <v>125</v>
      </c>
      <c r="I151" s="34"/>
    </row>
    <row r="152" spans="5:9" x14ac:dyDescent="0.25">
      <c r="E152" s="27"/>
      <c r="G152" s="27" t="s">
        <v>145</v>
      </c>
      <c r="I152" s="34"/>
    </row>
    <row r="153" spans="5:9" x14ac:dyDescent="0.25">
      <c r="E153" s="27"/>
      <c r="G153" s="27" t="s">
        <v>129</v>
      </c>
      <c r="I153" s="34"/>
    </row>
    <row r="154" spans="5:9" x14ac:dyDescent="0.25">
      <c r="E154" s="27"/>
      <c r="G154" s="27" t="s">
        <v>160</v>
      </c>
      <c r="I154" s="34"/>
    </row>
    <row r="155" spans="5:9" x14ac:dyDescent="0.25">
      <c r="E155" s="27"/>
      <c r="G155" s="27" t="s">
        <v>140</v>
      </c>
      <c r="I155" s="34"/>
    </row>
    <row r="156" spans="5:9" x14ac:dyDescent="0.25">
      <c r="E156" s="27"/>
      <c r="G156" s="27" t="s">
        <v>200</v>
      </c>
      <c r="I156" s="34"/>
    </row>
    <row r="157" spans="5:9" x14ac:dyDescent="0.25">
      <c r="E157" s="27"/>
      <c r="G157" s="27" t="s">
        <v>141</v>
      </c>
      <c r="I157" s="34"/>
    </row>
    <row r="158" spans="5:9" x14ac:dyDescent="0.25">
      <c r="E158" s="27"/>
      <c r="G158" s="27" t="s">
        <v>147</v>
      </c>
      <c r="I158" s="34"/>
    </row>
    <row r="159" spans="5:9" x14ac:dyDescent="0.25">
      <c r="E159" s="27"/>
      <c r="G159" s="27" t="s">
        <v>152</v>
      </c>
      <c r="I159" s="34"/>
    </row>
    <row r="160" spans="5:9" x14ac:dyDescent="0.25">
      <c r="E160" s="27"/>
      <c r="G160" s="27" t="s">
        <v>197</v>
      </c>
      <c r="I160" s="34"/>
    </row>
    <row r="161" spans="5:9" x14ac:dyDescent="0.25">
      <c r="E161" s="27"/>
      <c r="G161" s="27" t="s">
        <v>154</v>
      </c>
      <c r="I161" s="34"/>
    </row>
    <row r="162" spans="5:9" x14ac:dyDescent="0.25">
      <c r="E162" s="14"/>
      <c r="G162" s="14" t="s">
        <v>204</v>
      </c>
      <c r="I162" s="34"/>
    </row>
    <row r="163" spans="5:9" x14ac:dyDescent="0.25">
      <c r="E163" s="27"/>
      <c r="G163" s="27" t="s">
        <v>183</v>
      </c>
      <c r="I163" s="34"/>
    </row>
    <row r="164" spans="5:9" x14ac:dyDescent="0.25">
      <c r="E164" s="27"/>
      <c r="G164" s="27" t="s">
        <v>206</v>
      </c>
      <c r="I164" s="34"/>
    </row>
    <row r="165" spans="5:9" x14ac:dyDescent="0.25">
      <c r="E165" s="27"/>
      <c r="G165" s="27" t="s">
        <v>228</v>
      </c>
      <c r="I165" s="34"/>
    </row>
    <row r="166" spans="5:9" x14ac:dyDescent="0.25">
      <c r="E166" s="27"/>
      <c r="G166" s="27" t="s">
        <v>245</v>
      </c>
      <c r="I166" s="34"/>
    </row>
    <row r="167" spans="5:9" x14ac:dyDescent="0.25">
      <c r="E167" s="27"/>
      <c r="G167" s="27" t="s">
        <v>247</v>
      </c>
      <c r="I167" s="34"/>
    </row>
    <row r="168" spans="5:9" x14ac:dyDescent="0.25">
      <c r="E168" s="27"/>
      <c r="G168" s="27" t="s">
        <v>231</v>
      </c>
      <c r="I168" s="34"/>
    </row>
    <row r="169" spans="5:9" x14ac:dyDescent="0.25">
      <c r="E169" s="27"/>
      <c r="G169" s="27" t="s">
        <v>234</v>
      </c>
      <c r="I169" s="34"/>
    </row>
    <row r="170" spans="5:9" x14ac:dyDescent="0.25">
      <c r="E170" s="27"/>
      <c r="G170" s="27" t="s">
        <v>208</v>
      </c>
      <c r="I170" s="34"/>
    </row>
    <row r="171" spans="5:9" x14ac:dyDescent="0.25">
      <c r="E171" s="27"/>
      <c r="G171" s="27" t="s">
        <v>217</v>
      </c>
      <c r="I171" s="34"/>
    </row>
    <row r="172" spans="5:9" x14ac:dyDescent="0.25">
      <c r="E172" s="27"/>
      <c r="G172" s="27" t="s">
        <v>249</v>
      </c>
      <c r="I172" s="34"/>
    </row>
    <row r="173" spans="5:9" x14ac:dyDescent="0.25">
      <c r="E173" s="27"/>
      <c r="G173" s="27" t="s">
        <v>238</v>
      </c>
      <c r="I173" s="34"/>
    </row>
    <row r="174" spans="5:9" x14ac:dyDescent="0.25">
      <c r="E174" s="27"/>
      <c r="G174" s="27" t="s">
        <v>240</v>
      </c>
      <c r="I174" s="34"/>
    </row>
    <row r="175" spans="5:9" x14ac:dyDescent="0.25">
      <c r="E175" s="27"/>
      <c r="G175" s="27" t="s">
        <v>219</v>
      </c>
      <c r="I175" s="34"/>
    </row>
    <row r="176" spans="5:9" x14ac:dyDescent="0.25">
      <c r="E176" s="27"/>
      <c r="G176" s="27" t="s">
        <v>211</v>
      </c>
      <c r="I176" s="34"/>
    </row>
    <row r="177" spans="5:9" x14ac:dyDescent="0.25">
      <c r="E177" s="27"/>
      <c r="G177" s="27" t="s">
        <v>236</v>
      </c>
      <c r="I177" s="34"/>
    </row>
    <row r="178" spans="5:9" x14ac:dyDescent="0.25">
      <c r="E178" s="27"/>
      <c r="G178" s="27" t="s">
        <v>221</v>
      </c>
      <c r="I178" s="34"/>
    </row>
    <row r="179" spans="5:9" x14ac:dyDescent="0.25">
      <c r="E179" s="27"/>
      <c r="G179" s="27" t="s">
        <v>223</v>
      </c>
      <c r="I179" s="34"/>
    </row>
    <row r="180" spans="5:9" x14ac:dyDescent="0.25">
      <c r="E180" s="27"/>
      <c r="G180" s="27" t="s">
        <v>215</v>
      </c>
      <c r="I180" s="34"/>
    </row>
    <row r="181" spans="5:9" x14ac:dyDescent="0.25">
      <c r="E181" s="27"/>
      <c r="G181" s="27" t="s">
        <v>242</v>
      </c>
      <c r="I181" s="34"/>
    </row>
    <row r="182" spans="5:9" x14ac:dyDescent="0.25">
      <c r="E182" s="14"/>
      <c r="G182" s="14" t="s">
        <v>264</v>
      </c>
      <c r="I182" s="34"/>
    </row>
    <row r="183" spans="5:9" x14ac:dyDescent="0.25">
      <c r="E183" s="27"/>
      <c r="G183" s="27" t="s">
        <v>289</v>
      </c>
      <c r="I183" s="34"/>
    </row>
    <row r="184" spans="5:9" x14ac:dyDescent="0.25">
      <c r="E184" s="27"/>
      <c r="G184" s="27" t="s">
        <v>266</v>
      </c>
      <c r="I184" s="34"/>
    </row>
    <row r="185" spans="5:9" x14ac:dyDescent="0.25">
      <c r="E185" s="27"/>
      <c r="G185" s="27" t="s">
        <v>327</v>
      </c>
      <c r="I185" s="34"/>
    </row>
    <row r="186" spans="5:9" x14ac:dyDescent="0.25">
      <c r="E186" s="27"/>
      <c r="G186" s="27" t="s">
        <v>304</v>
      </c>
      <c r="I186" s="34"/>
    </row>
    <row r="187" spans="5:9" x14ac:dyDescent="0.25">
      <c r="E187" s="27"/>
      <c r="G187" s="27" t="s">
        <v>300</v>
      </c>
      <c r="I187" s="34"/>
    </row>
    <row r="188" spans="5:9" x14ac:dyDescent="0.25">
      <c r="E188" s="27"/>
      <c r="G188" s="27" t="s">
        <v>306</v>
      </c>
      <c r="I188" s="34"/>
    </row>
    <row r="189" spans="5:9" x14ac:dyDescent="0.25">
      <c r="E189" s="27"/>
      <c r="G189" s="27" t="s">
        <v>276</v>
      </c>
      <c r="I189" s="34"/>
    </row>
    <row r="190" spans="5:9" x14ac:dyDescent="0.25">
      <c r="E190" s="27"/>
      <c r="G190" s="27" t="s">
        <v>291</v>
      </c>
      <c r="I190" s="34"/>
    </row>
    <row r="191" spans="5:9" x14ac:dyDescent="0.25">
      <c r="E191" s="27"/>
      <c r="G191" s="27" t="s">
        <v>325</v>
      </c>
      <c r="I191" s="34"/>
    </row>
    <row r="192" spans="5:9" x14ac:dyDescent="0.25">
      <c r="E192" s="27"/>
      <c r="G192" s="27" t="s">
        <v>323</v>
      </c>
      <c r="I192" s="34"/>
    </row>
    <row r="193" spans="5:9" x14ac:dyDescent="0.25">
      <c r="E193" s="27"/>
      <c r="G193" s="27" t="s">
        <v>281</v>
      </c>
      <c r="I193" s="34"/>
    </row>
    <row r="194" spans="5:9" x14ac:dyDescent="0.25">
      <c r="E194" s="27"/>
      <c r="G194" s="27" t="s">
        <v>269</v>
      </c>
      <c r="I194" s="34"/>
    </row>
    <row r="195" spans="5:9" x14ac:dyDescent="0.25">
      <c r="E195" s="27"/>
      <c r="G195" s="27" t="s">
        <v>293</v>
      </c>
      <c r="I195" s="34"/>
    </row>
    <row r="196" spans="5:9" x14ac:dyDescent="0.25">
      <c r="E196" s="27"/>
      <c r="G196" s="27" t="s">
        <v>273</v>
      </c>
      <c r="I196" s="34"/>
    </row>
    <row r="197" spans="5:9" x14ac:dyDescent="0.25">
      <c r="E197" s="27"/>
      <c r="G197" s="27" t="s">
        <v>308</v>
      </c>
      <c r="I197" s="34"/>
    </row>
    <row r="198" spans="5:9" x14ac:dyDescent="0.25">
      <c r="E198" s="27"/>
      <c r="G198" s="27" t="s">
        <v>279</v>
      </c>
      <c r="I198" s="34"/>
    </row>
    <row r="199" spans="5:9" x14ac:dyDescent="0.25">
      <c r="E199" s="27"/>
      <c r="G199" s="27" t="s">
        <v>303</v>
      </c>
      <c r="I199" s="34"/>
    </row>
    <row r="200" spans="5:9" x14ac:dyDescent="0.25">
      <c r="E200" s="27"/>
      <c r="G200" s="27" t="s">
        <v>272</v>
      </c>
      <c r="I200" s="34"/>
    </row>
    <row r="201" spans="5:9" x14ac:dyDescent="0.25">
      <c r="E201" s="27"/>
      <c r="G201" s="27" t="s">
        <v>283</v>
      </c>
      <c r="I201" s="34"/>
    </row>
    <row r="202" spans="5:9" x14ac:dyDescent="0.25">
      <c r="E202" s="27"/>
      <c r="G202" s="27" t="s">
        <v>295</v>
      </c>
      <c r="I202" s="34"/>
    </row>
    <row r="203" spans="5:9" x14ac:dyDescent="0.25">
      <c r="E203" s="27"/>
      <c r="G203" s="27" t="s">
        <v>286</v>
      </c>
      <c r="I203" s="34"/>
    </row>
    <row r="204" spans="5:9" x14ac:dyDescent="0.25">
      <c r="E204" s="27"/>
      <c r="G204" s="27" t="s">
        <v>297</v>
      </c>
      <c r="I204" s="34"/>
    </row>
    <row r="205" spans="5:9" x14ac:dyDescent="0.25">
      <c r="E205" s="14"/>
      <c r="G205" s="14" t="s">
        <v>329</v>
      </c>
      <c r="I205" s="34"/>
    </row>
    <row r="206" spans="5:9" x14ac:dyDescent="0.25">
      <c r="E206" s="27"/>
      <c r="G206" s="27" t="s">
        <v>364</v>
      </c>
      <c r="I206" s="34"/>
    </row>
    <row r="207" spans="5:9" x14ac:dyDescent="0.25">
      <c r="E207" s="27"/>
      <c r="G207" s="27" t="s">
        <v>313</v>
      </c>
      <c r="I207" s="34"/>
    </row>
    <row r="208" spans="5:9" x14ac:dyDescent="0.25">
      <c r="E208" s="27"/>
      <c r="G208" s="27" t="s">
        <v>363</v>
      </c>
      <c r="I208" s="34"/>
    </row>
    <row r="209" spans="5:9" x14ac:dyDescent="0.25">
      <c r="E209" s="27"/>
      <c r="G209" s="27" t="s">
        <v>336</v>
      </c>
      <c r="I209" s="34"/>
    </row>
    <row r="210" spans="5:9" x14ac:dyDescent="0.25">
      <c r="E210" s="27"/>
      <c r="G210" s="27" t="s">
        <v>371</v>
      </c>
      <c r="I210" s="34"/>
    </row>
    <row r="211" spans="5:9" x14ac:dyDescent="0.25">
      <c r="E211" s="27"/>
      <c r="G211" s="27" t="s">
        <v>340</v>
      </c>
      <c r="I211" s="34"/>
    </row>
    <row r="212" spans="5:9" x14ac:dyDescent="0.25">
      <c r="E212" s="27"/>
      <c r="G212" s="27" t="s">
        <v>338</v>
      </c>
      <c r="I212" s="34"/>
    </row>
    <row r="213" spans="5:9" x14ac:dyDescent="0.25">
      <c r="E213" s="27"/>
      <c r="G213" s="27" t="s">
        <v>379</v>
      </c>
      <c r="I213" s="34"/>
    </row>
    <row r="214" spans="5:9" x14ac:dyDescent="0.25">
      <c r="E214" s="27"/>
      <c r="G214" s="27" t="s">
        <v>362</v>
      </c>
      <c r="I214" s="34"/>
    </row>
    <row r="215" spans="5:9" x14ac:dyDescent="0.25">
      <c r="E215" s="27"/>
      <c r="G215" s="27" t="s">
        <v>367</v>
      </c>
      <c r="I215" s="34"/>
    </row>
    <row r="216" spans="5:9" x14ac:dyDescent="0.25">
      <c r="E216" s="27"/>
      <c r="G216" s="27" t="s">
        <v>383</v>
      </c>
      <c r="I216" s="34"/>
    </row>
    <row r="217" spans="5:9" x14ac:dyDescent="0.25">
      <c r="E217" s="27"/>
      <c r="G217" s="27" t="s">
        <v>375</v>
      </c>
      <c r="I217" s="34"/>
    </row>
    <row r="218" spans="5:9" x14ac:dyDescent="0.25">
      <c r="E218" s="27"/>
      <c r="G218" s="27" t="s">
        <v>346</v>
      </c>
      <c r="I218" s="34"/>
    </row>
    <row r="219" spans="5:9" x14ac:dyDescent="0.25">
      <c r="E219" s="27"/>
      <c r="G219" s="27" t="s">
        <v>348</v>
      </c>
      <c r="I219" s="34"/>
    </row>
    <row r="220" spans="5:9" x14ac:dyDescent="0.25">
      <c r="E220" s="27"/>
      <c r="G220" s="27" t="s">
        <v>381</v>
      </c>
      <c r="I220" s="34"/>
    </row>
    <row r="221" spans="5:9" x14ac:dyDescent="0.25">
      <c r="E221" s="27"/>
      <c r="G221" s="27" t="s">
        <v>342</v>
      </c>
      <c r="I221" s="34"/>
    </row>
    <row r="222" spans="5:9" x14ac:dyDescent="0.25">
      <c r="E222" s="27"/>
      <c r="G222" s="27" t="s">
        <v>351</v>
      </c>
      <c r="I222" s="34"/>
    </row>
    <row r="223" spans="5:9" x14ac:dyDescent="0.25">
      <c r="E223" s="27"/>
      <c r="G223" s="27" t="s">
        <v>333</v>
      </c>
      <c r="I223" s="34"/>
    </row>
    <row r="224" spans="5:9" x14ac:dyDescent="0.25">
      <c r="E224" s="27"/>
      <c r="G224" s="27" t="s">
        <v>353</v>
      </c>
      <c r="I224" s="34"/>
    </row>
    <row r="225" spans="5:9" x14ac:dyDescent="0.25">
      <c r="E225" s="27"/>
      <c r="G225" s="27" t="s">
        <v>386</v>
      </c>
      <c r="I225" s="34"/>
    </row>
    <row r="226" spans="5:9" x14ac:dyDescent="0.25">
      <c r="E226" s="27"/>
      <c r="G226" s="27" t="s">
        <v>355</v>
      </c>
      <c r="I226" s="34"/>
    </row>
    <row r="227" spans="5:9" x14ac:dyDescent="0.25">
      <c r="E227" s="27"/>
      <c r="G227" s="27" t="s">
        <v>377</v>
      </c>
      <c r="I227" s="34"/>
    </row>
    <row r="228" spans="5:9" x14ac:dyDescent="0.25">
      <c r="E228" s="27"/>
      <c r="G228" s="27" t="s">
        <v>369</v>
      </c>
      <c r="I228" s="34"/>
    </row>
    <row r="229" spans="5:9" x14ac:dyDescent="0.25">
      <c r="E229" s="27"/>
      <c r="G229" s="27" t="s">
        <v>389</v>
      </c>
      <c r="I229" s="34"/>
    </row>
    <row r="230" spans="5:9" x14ac:dyDescent="0.25">
      <c r="E230" s="27"/>
      <c r="G230" s="27" t="s">
        <v>391</v>
      </c>
      <c r="I230" s="34"/>
    </row>
    <row r="231" spans="5:9" x14ac:dyDescent="0.25">
      <c r="E231" s="14"/>
      <c r="G231" s="14" t="s">
        <v>395</v>
      </c>
      <c r="I231" s="34"/>
    </row>
    <row r="232" spans="5:9" x14ac:dyDescent="0.25">
      <c r="E232" s="27"/>
      <c r="G232" s="27" t="s">
        <v>400</v>
      </c>
      <c r="I232" s="34"/>
    </row>
    <row r="233" spans="5:9" x14ac:dyDescent="0.25">
      <c r="E233" s="27"/>
      <c r="G233" s="27" t="s">
        <v>413</v>
      </c>
      <c r="I233" s="34"/>
    </row>
    <row r="234" spans="5:9" x14ac:dyDescent="0.25">
      <c r="E234" s="27"/>
      <c r="G234" s="27" t="s">
        <v>416</v>
      </c>
      <c r="I234" s="34"/>
    </row>
    <row r="235" spans="5:9" x14ac:dyDescent="0.25">
      <c r="E235" s="27"/>
      <c r="G235" s="27" t="s">
        <v>419</v>
      </c>
      <c r="I235" s="34"/>
    </row>
    <row r="236" spans="5:9" x14ac:dyDescent="0.25">
      <c r="E236" s="27"/>
      <c r="G236" s="27" t="s">
        <v>435</v>
      </c>
      <c r="I236" s="34"/>
    </row>
    <row r="237" spans="5:9" x14ac:dyDescent="0.25">
      <c r="E237" s="27"/>
      <c r="G237" s="27" t="s">
        <v>421</v>
      </c>
      <c r="I237" s="34"/>
    </row>
    <row r="238" spans="5:9" x14ac:dyDescent="0.25">
      <c r="E238" s="27"/>
      <c r="G238" s="27" t="s">
        <v>438</v>
      </c>
      <c r="I238" s="34"/>
    </row>
    <row r="239" spans="5:9" x14ac:dyDescent="0.25">
      <c r="E239" s="27"/>
      <c r="G239" s="27" t="s">
        <v>440</v>
      </c>
      <c r="I239" s="34"/>
    </row>
    <row r="240" spans="5:9" x14ac:dyDescent="0.25">
      <c r="E240" s="27"/>
      <c r="G240" s="27" t="s">
        <v>402</v>
      </c>
      <c r="I240" s="34"/>
    </row>
    <row r="241" spans="5:9" x14ac:dyDescent="0.25">
      <c r="E241" s="27"/>
      <c r="G241" s="27" t="s">
        <v>396</v>
      </c>
      <c r="I241" s="34"/>
    </row>
    <row r="242" spans="5:9" x14ac:dyDescent="0.25">
      <c r="E242" s="27"/>
      <c r="G242" s="27" t="s">
        <v>443</v>
      </c>
      <c r="I242" s="34"/>
    </row>
    <row r="243" spans="5:9" x14ac:dyDescent="0.25">
      <c r="E243" s="27"/>
      <c r="G243" s="27" t="s">
        <v>345</v>
      </c>
      <c r="I243" s="34"/>
    </row>
    <row r="244" spans="5:9" x14ac:dyDescent="0.25">
      <c r="E244" s="27"/>
      <c r="G244" s="27" t="s">
        <v>423</v>
      </c>
      <c r="I244" s="34"/>
    </row>
    <row r="245" spans="5:9" x14ac:dyDescent="0.25">
      <c r="E245" s="27"/>
      <c r="G245" s="27" t="s">
        <v>445</v>
      </c>
      <c r="I245" s="34"/>
    </row>
    <row r="246" spans="5:9" x14ac:dyDescent="0.25">
      <c r="E246" s="27"/>
      <c r="G246" s="27" t="s">
        <v>425</v>
      </c>
      <c r="I246" s="34"/>
    </row>
    <row r="247" spans="5:9" x14ac:dyDescent="0.25">
      <c r="E247" s="27"/>
      <c r="G247" s="27" t="s">
        <v>404</v>
      </c>
      <c r="I247" s="34"/>
    </row>
    <row r="248" spans="5:9" x14ac:dyDescent="0.25">
      <c r="E248" s="27"/>
      <c r="G248" s="27" t="s">
        <v>428</v>
      </c>
      <c r="I248" s="34"/>
    </row>
    <row r="249" spans="5:9" x14ac:dyDescent="0.25">
      <c r="E249" s="27"/>
      <c r="G249" s="27" t="s">
        <v>406</v>
      </c>
      <c r="I249" s="34"/>
    </row>
    <row r="250" spans="5:9" x14ac:dyDescent="0.25">
      <c r="E250" s="27"/>
      <c r="G250" s="27" t="s">
        <v>408</v>
      </c>
      <c r="I250" s="34"/>
    </row>
    <row r="251" spans="5:9" x14ac:dyDescent="0.25">
      <c r="E251" s="27"/>
      <c r="G251" s="27" t="s">
        <v>448</v>
      </c>
      <c r="I251" s="34"/>
    </row>
    <row r="252" spans="5:9" x14ac:dyDescent="0.25">
      <c r="E252" s="27"/>
      <c r="G252" s="27" t="s">
        <v>430</v>
      </c>
      <c r="I252" s="34"/>
    </row>
    <row r="253" spans="5:9" x14ac:dyDescent="0.25">
      <c r="E253" s="27"/>
      <c r="G253" s="27" t="s">
        <v>411</v>
      </c>
      <c r="I253" s="34"/>
    </row>
    <row r="254" spans="5:9" x14ac:dyDescent="0.25">
      <c r="E254" s="27"/>
      <c r="G254" s="27" t="s">
        <v>451</v>
      </c>
      <c r="I254" s="34"/>
    </row>
    <row r="255" spans="5:9" x14ac:dyDescent="0.25">
      <c r="E255" s="27"/>
      <c r="G255" s="27" t="s">
        <v>433</v>
      </c>
      <c r="I255" s="34"/>
    </row>
    <row r="256" spans="5:9" x14ac:dyDescent="0.25">
      <c r="E256" s="14"/>
      <c r="G256" s="14" t="s">
        <v>458</v>
      </c>
      <c r="I256" s="34"/>
    </row>
    <row r="257" spans="5:9" x14ac:dyDescent="0.25">
      <c r="E257" s="27"/>
      <c r="G257" s="27" t="s">
        <v>499</v>
      </c>
      <c r="I257" s="34"/>
    </row>
    <row r="258" spans="5:9" x14ac:dyDescent="0.25">
      <c r="E258" s="27"/>
      <c r="G258" s="27" t="s">
        <v>512</v>
      </c>
      <c r="I258" s="34"/>
    </row>
    <row r="259" spans="5:9" x14ac:dyDescent="0.25">
      <c r="E259" s="27"/>
      <c r="G259" s="27" t="s">
        <v>474</v>
      </c>
      <c r="I259" s="34"/>
    </row>
    <row r="260" spans="5:9" x14ac:dyDescent="0.25">
      <c r="E260" s="27"/>
      <c r="G260" s="27" t="s">
        <v>460</v>
      </c>
      <c r="I260" s="34"/>
    </row>
    <row r="261" spans="5:9" x14ac:dyDescent="0.25">
      <c r="E261" s="27"/>
      <c r="G261" s="27" t="s">
        <v>488</v>
      </c>
      <c r="I261" s="34"/>
    </row>
    <row r="262" spans="5:9" x14ac:dyDescent="0.25">
      <c r="E262" s="27"/>
      <c r="G262" s="27" t="s">
        <v>470</v>
      </c>
      <c r="I262" s="34"/>
    </row>
    <row r="263" spans="5:9" x14ac:dyDescent="0.25">
      <c r="E263" s="27"/>
      <c r="G263" s="27" t="s">
        <v>468</v>
      </c>
      <c r="I263" s="34"/>
    </row>
    <row r="264" spans="5:9" x14ac:dyDescent="0.25">
      <c r="E264" s="27"/>
      <c r="G264" s="27" t="s">
        <v>472</v>
      </c>
      <c r="I264" s="34"/>
    </row>
    <row r="265" spans="5:9" x14ac:dyDescent="0.25">
      <c r="E265" s="27"/>
      <c r="G265" s="27" t="s">
        <v>479</v>
      </c>
      <c r="I265" s="34"/>
    </row>
    <row r="266" spans="5:9" x14ac:dyDescent="0.25">
      <c r="E266" s="27"/>
      <c r="G266" s="27" t="s">
        <v>476</v>
      </c>
      <c r="I266" s="34"/>
    </row>
    <row r="267" spans="5:9" x14ac:dyDescent="0.25">
      <c r="E267" s="27"/>
      <c r="G267" s="27" t="s">
        <v>515</v>
      </c>
      <c r="I267" s="34"/>
    </row>
    <row r="268" spans="5:9" x14ac:dyDescent="0.25">
      <c r="E268" s="27"/>
      <c r="G268" s="27" t="s">
        <v>485</v>
      </c>
      <c r="I268" s="34"/>
    </row>
    <row r="269" spans="5:9" x14ac:dyDescent="0.25">
      <c r="E269" s="27"/>
      <c r="G269" s="27" t="s">
        <v>533</v>
      </c>
      <c r="I269" s="34"/>
    </row>
    <row r="270" spans="5:9" x14ac:dyDescent="0.25">
      <c r="E270" s="27"/>
      <c r="G270" s="27" t="s">
        <v>517</v>
      </c>
      <c r="I270" s="34"/>
    </row>
    <row r="271" spans="5:9" x14ac:dyDescent="0.25">
      <c r="E271" s="27"/>
      <c r="G271" s="27" t="s">
        <v>519</v>
      </c>
      <c r="I271" s="34"/>
    </row>
    <row r="272" spans="5:9" x14ac:dyDescent="0.25">
      <c r="E272" s="27"/>
      <c r="G272" s="27" t="s">
        <v>481</v>
      </c>
      <c r="I272" s="34"/>
    </row>
    <row r="273" spans="5:9" x14ac:dyDescent="0.25">
      <c r="E273" s="27"/>
      <c r="G273" s="27" t="s">
        <v>490</v>
      </c>
      <c r="I273" s="34"/>
    </row>
    <row r="274" spans="5:9" x14ac:dyDescent="0.25">
      <c r="E274" s="27"/>
      <c r="G274" s="27" t="s">
        <v>521</v>
      </c>
      <c r="I274" s="34"/>
    </row>
    <row r="275" spans="5:9" x14ac:dyDescent="0.25">
      <c r="E275" s="27"/>
      <c r="G275" s="27" t="s">
        <v>462</v>
      </c>
      <c r="I275" s="34"/>
    </row>
    <row r="276" spans="5:9" x14ac:dyDescent="0.25">
      <c r="E276" s="27"/>
      <c r="G276" s="27" t="s">
        <v>523</v>
      </c>
      <c r="I276" s="34"/>
    </row>
    <row r="277" spans="5:9" x14ac:dyDescent="0.25">
      <c r="E277" s="27"/>
      <c r="G277" s="27" t="s">
        <v>492</v>
      </c>
      <c r="I277" s="34"/>
    </row>
    <row r="278" spans="5:9" x14ac:dyDescent="0.25">
      <c r="E278" s="27"/>
      <c r="G278" s="27" t="s">
        <v>494</v>
      </c>
      <c r="I278" s="34"/>
    </row>
    <row r="279" spans="5:9" x14ac:dyDescent="0.25">
      <c r="E279" s="27"/>
      <c r="G279" s="27" t="s">
        <v>497</v>
      </c>
      <c r="I279" s="34"/>
    </row>
    <row r="280" spans="5:9" x14ac:dyDescent="0.25">
      <c r="E280" s="27"/>
      <c r="G280" s="27" t="s">
        <v>526</v>
      </c>
      <c r="I280" s="34"/>
    </row>
    <row r="281" spans="5:9" x14ac:dyDescent="0.25">
      <c r="E281" s="27"/>
      <c r="G281" s="27" t="s">
        <v>529</v>
      </c>
      <c r="I281" s="34"/>
    </row>
    <row r="282" spans="5:9" x14ac:dyDescent="0.25">
      <c r="E282" s="27"/>
      <c r="G282" s="27" t="s">
        <v>465</v>
      </c>
      <c r="I282" s="34"/>
    </row>
    <row r="283" spans="5:9" x14ac:dyDescent="0.25">
      <c r="E283" s="27"/>
      <c r="G283" s="27" t="s">
        <v>502</v>
      </c>
      <c r="I283" s="34"/>
    </row>
    <row r="284" spans="5:9" x14ac:dyDescent="0.25">
      <c r="E284" s="14"/>
      <c r="G284" s="14" t="s">
        <v>535</v>
      </c>
      <c r="I284" s="34"/>
    </row>
    <row r="285" spans="5:9" x14ac:dyDescent="0.25">
      <c r="E285" s="27"/>
      <c r="G285" s="27" t="s">
        <v>553</v>
      </c>
      <c r="I285" s="34"/>
    </row>
    <row r="286" spans="5:9" x14ac:dyDescent="0.25">
      <c r="E286" s="27"/>
      <c r="G286" s="27" t="s">
        <v>548</v>
      </c>
      <c r="I286" s="34"/>
    </row>
    <row r="287" spans="5:9" x14ac:dyDescent="0.25">
      <c r="E287" s="27"/>
      <c r="G287" s="27" t="s">
        <v>555</v>
      </c>
      <c r="I287" s="34"/>
    </row>
    <row r="288" spans="5:9" x14ac:dyDescent="0.25">
      <c r="E288" s="27"/>
      <c r="G288" s="27" t="s">
        <v>567</v>
      </c>
      <c r="I288" s="34"/>
    </row>
    <row r="289" spans="5:9" x14ac:dyDescent="0.25">
      <c r="E289" s="27"/>
      <c r="G289" s="27" t="s">
        <v>538</v>
      </c>
      <c r="I289" s="34"/>
    </row>
    <row r="290" spans="5:9" x14ac:dyDescent="0.25">
      <c r="E290" s="27"/>
      <c r="G290" s="27" t="s">
        <v>550</v>
      </c>
      <c r="I290" s="34"/>
    </row>
    <row r="291" spans="5:9" x14ac:dyDescent="0.25">
      <c r="E291" s="27"/>
      <c r="G291" s="27" t="s">
        <v>561</v>
      </c>
      <c r="I291" s="34"/>
    </row>
    <row r="292" spans="5:9" x14ac:dyDescent="0.25">
      <c r="E292" s="27"/>
      <c r="G292" s="27" t="s">
        <v>557</v>
      </c>
      <c r="I292" s="34"/>
    </row>
    <row r="293" spans="5:9" x14ac:dyDescent="0.25">
      <c r="E293" s="27"/>
      <c r="G293" s="27" t="s">
        <v>590</v>
      </c>
      <c r="I293" s="34"/>
    </row>
    <row r="294" spans="5:9" x14ac:dyDescent="0.25">
      <c r="E294" s="27"/>
      <c r="G294" s="27" t="s">
        <v>564</v>
      </c>
      <c r="I294" s="34"/>
    </row>
    <row r="295" spans="5:9" x14ac:dyDescent="0.25">
      <c r="E295" s="27"/>
      <c r="G295" s="27" t="s">
        <v>543</v>
      </c>
      <c r="I295" s="34"/>
    </row>
    <row r="296" spans="5:9" x14ac:dyDescent="0.25">
      <c r="E296" s="27"/>
      <c r="G296" s="27" t="s">
        <v>545</v>
      </c>
      <c r="I296" s="34"/>
    </row>
    <row r="297" spans="5:9" x14ac:dyDescent="0.25">
      <c r="E297" s="27"/>
      <c r="G297" s="27" t="s">
        <v>541</v>
      </c>
      <c r="I297" s="34"/>
    </row>
    <row r="298" spans="5:9" x14ac:dyDescent="0.25">
      <c r="E298" s="27"/>
      <c r="G298" s="27" t="s">
        <v>595</v>
      </c>
      <c r="I298" s="34"/>
    </row>
    <row r="299" spans="5:9" x14ac:dyDescent="0.25">
      <c r="E299" s="27"/>
      <c r="G299" s="27" t="s">
        <v>570</v>
      </c>
      <c r="I299" s="34"/>
    </row>
    <row r="300" spans="5:9" x14ac:dyDescent="0.25">
      <c r="E300" s="27"/>
      <c r="G300" s="27" t="s">
        <v>559</v>
      </c>
      <c r="I300" s="34"/>
    </row>
    <row r="301" spans="5:9" x14ac:dyDescent="0.25">
      <c r="E301" s="14"/>
      <c r="G301" s="14" t="s">
        <v>667</v>
      </c>
      <c r="I301" s="34"/>
    </row>
    <row r="302" spans="5:9" x14ac:dyDescent="0.25">
      <c r="I302" s="34"/>
    </row>
    <row r="303" spans="5:9" x14ac:dyDescent="0.25">
      <c r="I303" s="34"/>
    </row>
    <row r="304" spans="5:9" x14ac:dyDescent="0.25">
      <c r="I304" s="34"/>
    </row>
    <row r="305" spans="1:9" x14ac:dyDescent="0.25">
      <c r="A305" s="34"/>
      <c r="B305" s="34"/>
      <c r="C305" s="34"/>
      <c r="D305" s="34"/>
      <c r="E305" s="34"/>
      <c r="F305" s="34"/>
      <c r="G305" s="34"/>
      <c r="H305" s="34"/>
      <c r="I305" s="34"/>
    </row>
  </sheetData>
  <pageMargins left="0.7" right="0.7" top="0.75" bottom="0.75" header="0.3" footer="0.3"/>
  <drawing r:id="rId7"/>
  <extLst>
    <ext xmlns:x14="http://schemas.microsoft.com/office/spreadsheetml/2009/9/main" uri="{A8765BA9-456A-4dab-B4F3-ACF838C121DE}">
      <x14:slicerList>
        <x14:slicer r:id="rId8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1"/>
  <sheetViews>
    <sheetView workbookViewId="0">
      <selection activeCell="G24" sqref="G24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10</v>
      </c>
      <c r="B2" s="4" t="s">
        <v>11</v>
      </c>
      <c r="C2" s="4" t="s">
        <v>11</v>
      </c>
      <c r="D2" s="4" t="s">
        <v>11</v>
      </c>
      <c r="E2" s="4" t="s">
        <v>11</v>
      </c>
      <c r="F2" s="4" t="s">
        <v>12</v>
      </c>
      <c r="G2" s="4" t="s">
        <v>13</v>
      </c>
      <c r="H2" s="4" t="s">
        <v>14</v>
      </c>
      <c r="I2" s="5" t="s">
        <v>681</v>
      </c>
      <c r="J2" s="5" t="s">
        <v>682</v>
      </c>
      <c r="K2" s="26" t="s">
        <v>683</v>
      </c>
      <c r="L2" s="26">
        <v>63731040</v>
      </c>
      <c r="M2" s="5" t="s">
        <v>684</v>
      </c>
      <c r="N2" s="26">
        <v>18</v>
      </c>
      <c r="O2" s="26">
        <v>15</v>
      </c>
      <c r="P2" s="26" t="s">
        <v>685</v>
      </c>
      <c r="Q2" s="26" t="s">
        <v>686</v>
      </c>
      <c r="R2" s="26" t="s">
        <v>687</v>
      </c>
      <c r="S2" s="5" t="s">
        <v>11</v>
      </c>
      <c r="T2" s="5" t="s">
        <v>11</v>
      </c>
      <c r="U2" s="6" t="s">
        <v>15</v>
      </c>
    </row>
    <row r="3" spans="1:21" x14ac:dyDescent="0.25">
      <c r="A3" s="4" t="s">
        <v>10</v>
      </c>
      <c r="B3" s="4" t="s">
        <v>16</v>
      </c>
      <c r="C3" s="4" t="s">
        <v>17</v>
      </c>
      <c r="D3" s="4" t="s">
        <v>18</v>
      </c>
      <c r="E3" s="4" t="s">
        <v>17</v>
      </c>
      <c r="F3" s="4" t="s">
        <v>12</v>
      </c>
      <c r="G3" s="4" t="s">
        <v>13</v>
      </c>
      <c r="H3" s="4" t="s">
        <v>19</v>
      </c>
      <c r="I3" s="5" t="s">
        <v>688</v>
      </c>
      <c r="J3" s="5" t="s">
        <v>689</v>
      </c>
      <c r="K3" s="26" t="s">
        <v>683</v>
      </c>
      <c r="L3" s="26">
        <v>63731000</v>
      </c>
      <c r="M3" s="5">
        <v>16300</v>
      </c>
      <c r="N3" s="26">
        <v>21</v>
      </c>
      <c r="O3" s="26">
        <v>19</v>
      </c>
      <c r="P3" s="26" t="s">
        <v>685</v>
      </c>
      <c r="Q3" s="26" t="s">
        <v>686</v>
      </c>
      <c r="R3" s="26" t="s">
        <v>690</v>
      </c>
      <c r="S3" s="5" t="s">
        <v>17</v>
      </c>
      <c r="T3" s="5" t="s">
        <v>17</v>
      </c>
      <c r="U3" s="6" t="s">
        <v>15</v>
      </c>
    </row>
    <row r="4" spans="1:21" x14ac:dyDescent="0.25">
      <c r="A4" s="4" t="s">
        <v>10</v>
      </c>
      <c r="B4" s="4" t="s">
        <v>16</v>
      </c>
      <c r="C4" s="4" t="s">
        <v>20</v>
      </c>
      <c r="D4" s="4" t="s">
        <v>21</v>
      </c>
      <c r="E4" s="4" t="s">
        <v>20</v>
      </c>
      <c r="F4" s="4" t="s">
        <v>12</v>
      </c>
      <c r="G4" s="4" t="s">
        <v>22</v>
      </c>
      <c r="H4" s="4" t="s">
        <v>23</v>
      </c>
      <c r="I4" s="5" t="s">
        <v>691</v>
      </c>
      <c r="J4" s="5" t="s">
        <v>692</v>
      </c>
      <c r="K4" s="26" t="s">
        <v>683</v>
      </c>
      <c r="L4" s="26">
        <v>63731000</v>
      </c>
      <c r="M4" s="5">
        <v>16502</v>
      </c>
      <c r="N4" s="26">
        <v>4</v>
      </c>
      <c r="O4" s="26">
        <v>3</v>
      </c>
      <c r="P4" s="26" t="s">
        <v>685</v>
      </c>
      <c r="Q4" s="26" t="s">
        <v>693</v>
      </c>
      <c r="R4" s="26" t="s">
        <v>694</v>
      </c>
      <c r="S4" s="5" t="s">
        <v>20</v>
      </c>
      <c r="T4" s="5" t="s">
        <v>17</v>
      </c>
      <c r="U4" s="6" t="s">
        <v>15</v>
      </c>
    </row>
    <row r="5" spans="1:21" x14ac:dyDescent="0.25">
      <c r="A5" s="4" t="s">
        <v>10</v>
      </c>
      <c r="B5" s="4" t="s">
        <v>16</v>
      </c>
      <c r="C5" s="4" t="s">
        <v>24</v>
      </c>
      <c r="D5" s="4" t="s">
        <v>25</v>
      </c>
      <c r="E5" s="4" t="s">
        <v>24</v>
      </c>
      <c r="F5" s="4" t="s">
        <v>12</v>
      </c>
      <c r="G5" s="4" t="s">
        <v>22</v>
      </c>
      <c r="H5" s="4" t="s">
        <v>26</v>
      </c>
      <c r="I5" s="5" t="s">
        <v>695</v>
      </c>
      <c r="J5" s="5" t="s">
        <v>696</v>
      </c>
      <c r="K5" s="26" t="s">
        <v>683</v>
      </c>
      <c r="L5" s="26">
        <v>63731000</v>
      </c>
      <c r="M5" s="5">
        <v>16503</v>
      </c>
      <c r="N5" s="26">
        <v>7</v>
      </c>
      <c r="O5" s="26">
        <v>7</v>
      </c>
      <c r="P5" s="26" t="s">
        <v>685</v>
      </c>
      <c r="Q5" s="26" t="s">
        <v>686</v>
      </c>
      <c r="R5" s="26" t="s">
        <v>697</v>
      </c>
      <c r="S5" s="5" t="s">
        <v>24</v>
      </c>
      <c r="T5" s="5" t="s">
        <v>17</v>
      </c>
      <c r="U5" s="6" t="s">
        <v>15</v>
      </c>
    </row>
    <row r="6" spans="1:21" x14ac:dyDescent="0.25">
      <c r="A6" s="4" t="s">
        <v>10</v>
      </c>
      <c r="B6" s="4" t="s">
        <v>27</v>
      </c>
      <c r="C6" s="4" t="s">
        <v>28</v>
      </c>
      <c r="D6" s="4" t="s">
        <v>29</v>
      </c>
      <c r="E6" s="4" t="s">
        <v>28</v>
      </c>
      <c r="F6" s="4" t="s">
        <v>12</v>
      </c>
      <c r="G6" s="4" t="s">
        <v>22</v>
      </c>
      <c r="H6" s="4" t="s">
        <v>30</v>
      </c>
      <c r="I6" s="5" t="s">
        <v>698</v>
      </c>
      <c r="J6" s="5" t="s">
        <v>699</v>
      </c>
      <c r="K6" s="26" t="s">
        <v>683</v>
      </c>
      <c r="L6" s="26">
        <v>63731030</v>
      </c>
      <c r="M6" s="5" t="s">
        <v>700</v>
      </c>
      <c r="N6" s="26">
        <v>14</v>
      </c>
      <c r="O6" s="26">
        <v>12</v>
      </c>
      <c r="P6" s="26" t="s">
        <v>685</v>
      </c>
      <c r="Q6" s="26" t="s">
        <v>686</v>
      </c>
      <c r="R6" s="26" t="s">
        <v>694</v>
      </c>
      <c r="S6" s="5" t="s">
        <v>28</v>
      </c>
      <c r="T6" s="5" t="s">
        <v>28</v>
      </c>
      <c r="U6" s="6" t="s">
        <v>15</v>
      </c>
    </row>
    <row r="7" spans="1:21" x14ac:dyDescent="0.25">
      <c r="A7" s="4" t="s">
        <v>10</v>
      </c>
      <c r="B7" s="4" t="s">
        <v>11</v>
      </c>
      <c r="C7" s="4" t="s">
        <v>31</v>
      </c>
      <c r="D7" s="4" t="s">
        <v>31</v>
      </c>
      <c r="E7" s="4" t="s">
        <v>31</v>
      </c>
      <c r="F7" s="4" t="s">
        <v>12</v>
      </c>
      <c r="G7" s="4" t="s">
        <v>32</v>
      </c>
      <c r="H7" s="4" t="s">
        <v>33</v>
      </c>
      <c r="I7" s="5" t="s">
        <v>701</v>
      </c>
      <c r="J7" s="5" t="s">
        <v>702</v>
      </c>
      <c r="K7" s="26" t="s">
        <v>683</v>
      </c>
      <c r="L7" s="26">
        <v>63731040</v>
      </c>
      <c r="M7" s="5" t="s">
        <v>703</v>
      </c>
      <c r="N7" s="26">
        <v>2</v>
      </c>
      <c r="O7" s="26">
        <v>1</v>
      </c>
      <c r="P7" s="26" t="s">
        <v>685</v>
      </c>
      <c r="Q7" s="26" t="s">
        <v>693</v>
      </c>
      <c r="R7" s="26" t="s">
        <v>697</v>
      </c>
      <c r="S7" s="5" t="s">
        <v>31</v>
      </c>
      <c r="T7" s="5" t="s">
        <v>11</v>
      </c>
      <c r="U7" s="6" t="s">
        <v>15</v>
      </c>
    </row>
    <row r="8" spans="1:21" x14ac:dyDescent="0.25">
      <c r="A8" s="4" t="s">
        <v>10</v>
      </c>
      <c r="B8" s="4" t="s">
        <v>16</v>
      </c>
      <c r="C8" s="4" t="s">
        <v>34</v>
      </c>
      <c r="D8" s="4" t="s">
        <v>35</v>
      </c>
      <c r="E8" s="4" t="s">
        <v>34</v>
      </c>
      <c r="F8" s="4" t="s">
        <v>12</v>
      </c>
      <c r="G8" s="4" t="s">
        <v>32</v>
      </c>
      <c r="H8" s="4" t="s">
        <v>36</v>
      </c>
      <c r="I8" s="5" t="s">
        <v>704</v>
      </c>
      <c r="J8" s="5" t="s">
        <v>705</v>
      </c>
      <c r="K8" s="26" t="s">
        <v>683</v>
      </c>
      <c r="L8" s="26">
        <v>63731000</v>
      </c>
      <c r="M8" s="5">
        <v>16501</v>
      </c>
      <c r="N8" s="26">
        <v>2</v>
      </c>
      <c r="O8" s="26">
        <v>2</v>
      </c>
      <c r="P8" s="26" t="s">
        <v>685</v>
      </c>
      <c r="Q8" s="26" t="s">
        <v>693</v>
      </c>
      <c r="R8" s="26" t="s">
        <v>694</v>
      </c>
      <c r="S8" s="5" t="s">
        <v>34</v>
      </c>
      <c r="T8" s="5" t="s">
        <v>17</v>
      </c>
      <c r="U8" s="6" t="s">
        <v>15</v>
      </c>
    </row>
    <row r="9" spans="1:21" x14ac:dyDescent="0.25">
      <c r="A9" s="4" t="s">
        <v>10</v>
      </c>
      <c r="B9" s="4" t="s">
        <v>11</v>
      </c>
      <c r="C9" s="4" t="s">
        <v>37</v>
      </c>
      <c r="D9" s="4" t="s">
        <v>38</v>
      </c>
      <c r="E9" s="4" t="s">
        <v>37</v>
      </c>
      <c r="F9" s="4" t="s">
        <v>12</v>
      </c>
      <c r="G9" s="4" t="s">
        <v>32</v>
      </c>
      <c r="H9" s="4" t="s">
        <v>39</v>
      </c>
      <c r="I9" s="5" t="s">
        <v>706</v>
      </c>
      <c r="J9" s="5" t="s">
        <v>707</v>
      </c>
      <c r="K9" s="26" t="s">
        <v>683</v>
      </c>
      <c r="L9" s="26">
        <v>63731040</v>
      </c>
      <c r="M9" s="5" t="s">
        <v>708</v>
      </c>
      <c r="N9" s="26">
        <v>2</v>
      </c>
      <c r="O9" s="26">
        <v>2</v>
      </c>
      <c r="P9" s="26" t="s">
        <v>685</v>
      </c>
      <c r="Q9" s="26" t="s">
        <v>693</v>
      </c>
      <c r="R9" s="26" t="s">
        <v>694</v>
      </c>
      <c r="S9" s="5" t="s">
        <v>37</v>
      </c>
      <c r="T9" s="5" t="s">
        <v>11</v>
      </c>
      <c r="U9" s="6" t="s">
        <v>15</v>
      </c>
    </row>
    <row r="10" spans="1:21" ht="22.5" x14ac:dyDescent="0.25">
      <c r="A10" s="4" t="s">
        <v>10</v>
      </c>
      <c r="B10" s="4" t="s">
        <v>27</v>
      </c>
      <c r="C10" s="4" t="s">
        <v>40</v>
      </c>
      <c r="D10" s="4" t="s">
        <v>41</v>
      </c>
      <c r="E10" s="4" t="s">
        <v>40</v>
      </c>
      <c r="F10" s="4" t="s">
        <v>12</v>
      </c>
      <c r="G10" s="4" t="s">
        <v>32</v>
      </c>
      <c r="H10" s="4" t="s">
        <v>42</v>
      </c>
      <c r="I10" s="5" t="s">
        <v>709</v>
      </c>
      <c r="J10" s="5" t="s">
        <v>710</v>
      </c>
      <c r="K10" s="26" t="s">
        <v>683</v>
      </c>
      <c r="L10" s="26">
        <v>63731030</v>
      </c>
      <c r="M10" s="5" t="s">
        <v>711</v>
      </c>
      <c r="N10" s="26">
        <v>3</v>
      </c>
      <c r="O10" s="26">
        <v>2</v>
      </c>
      <c r="P10" s="26" t="s">
        <v>685</v>
      </c>
      <c r="Q10" s="26" t="s">
        <v>693</v>
      </c>
      <c r="R10" s="26" t="s">
        <v>694</v>
      </c>
      <c r="S10" s="5" t="s">
        <v>40</v>
      </c>
      <c r="T10" s="5" t="s">
        <v>28</v>
      </c>
      <c r="U10" s="6" t="s">
        <v>15</v>
      </c>
    </row>
    <row r="11" spans="1:21" x14ac:dyDescent="0.25">
      <c r="A11" s="4" t="s">
        <v>10</v>
      </c>
      <c r="B11" s="4" t="s">
        <v>11</v>
      </c>
      <c r="C11" s="4" t="s">
        <v>43</v>
      </c>
      <c r="D11" s="4" t="s">
        <v>43</v>
      </c>
      <c r="E11" s="4" t="s">
        <v>43</v>
      </c>
      <c r="F11" s="4" t="s">
        <v>12</v>
      </c>
      <c r="G11" s="4" t="s">
        <v>32</v>
      </c>
      <c r="H11" s="4" t="s">
        <v>44</v>
      </c>
      <c r="I11" s="5" t="s">
        <v>712</v>
      </c>
      <c r="J11" s="5" t="s">
        <v>713</v>
      </c>
      <c r="K11" s="26" t="s">
        <v>683</v>
      </c>
      <c r="L11" s="26">
        <v>63731040</v>
      </c>
      <c r="M11" s="5" t="s">
        <v>714</v>
      </c>
      <c r="N11" s="26">
        <v>3</v>
      </c>
      <c r="O11" s="26">
        <v>2</v>
      </c>
      <c r="P11" s="26" t="s">
        <v>685</v>
      </c>
      <c r="Q11" s="26" t="s">
        <v>693</v>
      </c>
      <c r="R11" s="26" t="s">
        <v>694</v>
      </c>
      <c r="S11" s="5" t="s">
        <v>43</v>
      </c>
      <c r="T11" s="5" t="s">
        <v>11</v>
      </c>
      <c r="U11" s="6" t="s">
        <v>15</v>
      </c>
    </row>
    <row r="12" spans="1:21" ht="22.5" x14ac:dyDescent="0.25">
      <c r="A12" s="4" t="s">
        <v>10</v>
      </c>
      <c r="B12" s="4" t="s">
        <v>11</v>
      </c>
      <c r="C12" s="4" t="s">
        <v>45</v>
      </c>
      <c r="D12" s="4" t="s">
        <v>46</v>
      </c>
      <c r="E12" s="4" t="s">
        <v>45</v>
      </c>
      <c r="F12" s="4" t="s">
        <v>12</v>
      </c>
      <c r="G12" s="4" t="s">
        <v>32</v>
      </c>
      <c r="H12" s="4" t="s">
        <v>47</v>
      </c>
      <c r="I12" s="5" t="s">
        <v>715</v>
      </c>
      <c r="J12" s="5" t="s">
        <v>716</v>
      </c>
      <c r="K12" s="26" t="s">
        <v>683</v>
      </c>
      <c r="L12" s="26">
        <v>63731040</v>
      </c>
      <c r="M12" s="5" t="s">
        <v>717</v>
      </c>
      <c r="N12" s="26">
        <v>5</v>
      </c>
      <c r="O12" s="26">
        <v>4</v>
      </c>
      <c r="P12" s="26" t="s">
        <v>685</v>
      </c>
      <c r="Q12" s="26" t="s">
        <v>693</v>
      </c>
      <c r="R12" s="26" t="s">
        <v>694</v>
      </c>
      <c r="S12" s="5" t="s">
        <v>45</v>
      </c>
      <c r="T12" s="5" t="s">
        <v>11</v>
      </c>
      <c r="U12" s="6" t="s">
        <v>15</v>
      </c>
    </row>
    <row r="13" spans="1:21" x14ac:dyDescent="0.25">
      <c r="A13" s="4" t="s">
        <v>10</v>
      </c>
      <c r="B13" s="4" t="s">
        <v>11</v>
      </c>
      <c r="C13" s="4" t="s">
        <v>48</v>
      </c>
      <c r="D13" s="4" t="s">
        <v>48</v>
      </c>
      <c r="E13" s="4" t="s">
        <v>48</v>
      </c>
      <c r="F13" s="4" t="s">
        <v>12</v>
      </c>
      <c r="G13" s="4" t="s">
        <v>32</v>
      </c>
      <c r="H13" s="4" t="s">
        <v>49</v>
      </c>
      <c r="I13" s="5" t="s">
        <v>718</v>
      </c>
      <c r="J13" s="5" t="s">
        <v>719</v>
      </c>
      <c r="K13" s="26" t="s">
        <v>683</v>
      </c>
      <c r="L13" s="26">
        <v>63731040</v>
      </c>
      <c r="M13" s="5" t="s">
        <v>720</v>
      </c>
      <c r="N13" s="26">
        <v>2</v>
      </c>
      <c r="O13" s="26">
        <v>2</v>
      </c>
      <c r="P13" s="26" t="s">
        <v>685</v>
      </c>
      <c r="Q13" s="26" t="s">
        <v>693</v>
      </c>
      <c r="R13" s="26" t="s">
        <v>697</v>
      </c>
      <c r="S13" s="5" t="s">
        <v>48</v>
      </c>
      <c r="T13" s="5" t="s">
        <v>11</v>
      </c>
      <c r="U13" s="6" t="s">
        <v>15</v>
      </c>
    </row>
    <row r="14" spans="1:21" x14ac:dyDescent="0.25">
      <c r="A14" s="4" t="s">
        <v>10</v>
      </c>
      <c r="B14" s="4" t="s">
        <v>27</v>
      </c>
      <c r="C14" s="4" t="s">
        <v>50</v>
      </c>
      <c r="D14" s="4" t="s">
        <v>51</v>
      </c>
      <c r="E14" s="4" t="s">
        <v>50</v>
      </c>
      <c r="F14" s="4" t="s">
        <v>12</v>
      </c>
      <c r="G14" s="4" t="s">
        <v>52</v>
      </c>
      <c r="H14" s="4" t="s">
        <v>53</v>
      </c>
      <c r="I14" s="5" t="s">
        <v>721</v>
      </c>
      <c r="J14" s="5" t="s">
        <v>722</v>
      </c>
      <c r="K14" s="26" t="s">
        <v>683</v>
      </c>
      <c r="L14" s="26">
        <v>62977688</v>
      </c>
      <c r="M14" s="5" t="s">
        <v>723</v>
      </c>
      <c r="N14" s="26">
        <v>2</v>
      </c>
      <c r="O14" s="26">
        <v>2</v>
      </c>
      <c r="P14" s="26" t="s">
        <v>685</v>
      </c>
      <c r="Q14" s="26" t="s">
        <v>693</v>
      </c>
      <c r="R14" s="26" t="s">
        <v>694</v>
      </c>
      <c r="S14" s="5" t="s">
        <v>50</v>
      </c>
      <c r="T14" s="5" t="s">
        <v>28</v>
      </c>
      <c r="U14" s="6" t="s">
        <v>15</v>
      </c>
    </row>
    <row r="15" spans="1:21" ht="22.5" x14ac:dyDescent="0.25">
      <c r="A15" s="4" t="s">
        <v>10</v>
      </c>
      <c r="B15" s="4" t="s">
        <v>11</v>
      </c>
      <c r="C15" s="4" t="s">
        <v>54</v>
      </c>
      <c r="D15" s="4" t="s">
        <v>54</v>
      </c>
      <c r="E15" s="4" t="s">
        <v>54</v>
      </c>
      <c r="F15" s="4" t="s">
        <v>12</v>
      </c>
      <c r="G15" s="4" t="s">
        <v>52</v>
      </c>
      <c r="H15" s="4" t="s">
        <v>55</v>
      </c>
      <c r="I15" s="5" t="s">
        <v>724</v>
      </c>
      <c r="J15" s="5" t="s">
        <v>725</v>
      </c>
      <c r="K15" s="26" t="s">
        <v>683</v>
      </c>
      <c r="L15" s="26">
        <v>63731040</v>
      </c>
      <c r="M15" s="5" t="s">
        <v>726</v>
      </c>
      <c r="N15" s="26">
        <v>2</v>
      </c>
      <c r="O15" s="26">
        <v>2</v>
      </c>
      <c r="P15" s="26" t="s">
        <v>685</v>
      </c>
      <c r="Q15" s="26" t="s">
        <v>693</v>
      </c>
      <c r="R15" s="26" t="s">
        <v>727</v>
      </c>
      <c r="S15" s="5" t="s">
        <v>54</v>
      </c>
      <c r="T15" s="5" t="s">
        <v>11</v>
      </c>
      <c r="U15" s="6" t="s">
        <v>15</v>
      </c>
    </row>
    <row r="16" spans="1:21" x14ac:dyDescent="0.25">
      <c r="A16" s="4" t="s">
        <v>10</v>
      </c>
      <c r="B16" s="4" t="s">
        <v>16</v>
      </c>
      <c r="C16" s="4" t="s">
        <v>24</v>
      </c>
      <c r="D16" s="4" t="s">
        <v>25</v>
      </c>
      <c r="E16" s="4" t="s">
        <v>56</v>
      </c>
      <c r="F16" s="4" t="s">
        <v>57</v>
      </c>
      <c r="G16" s="4" t="s">
        <v>58</v>
      </c>
      <c r="H16" s="4" t="s">
        <v>59</v>
      </c>
      <c r="I16" s="5" t="s">
        <v>728</v>
      </c>
      <c r="J16" s="5" t="s">
        <v>729</v>
      </c>
      <c r="K16" s="26" t="s">
        <v>683</v>
      </c>
      <c r="L16" s="26">
        <v>62920444</v>
      </c>
      <c r="M16" s="5" t="s">
        <v>723</v>
      </c>
      <c r="N16" s="26">
        <v>1</v>
      </c>
      <c r="O16" s="26">
        <v>1</v>
      </c>
      <c r="P16" s="26" t="s">
        <v>685</v>
      </c>
      <c r="Q16" s="26" t="s">
        <v>693</v>
      </c>
      <c r="R16" s="26" t="s">
        <v>730</v>
      </c>
      <c r="S16" s="5"/>
      <c r="T16" s="5"/>
      <c r="U16" s="6" t="s">
        <v>15</v>
      </c>
    </row>
    <row r="17" spans="1:21" x14ac:dyDescent="0.25">
      <c r="A17" s="4" t="s">
        <v>10</v>
      </c>
      <c r="B17" s="4" t="s">
        <v>27</v>
      </c>
      <c r="C17" s="4" t="s">
        <v>28</v>
      </c>
      <c r="D17" s="4" t="s">
        <v>29</v>
      </c>
      <c r="E17" s="4" t="s">
        <v>60</v>
      </c>
      <c r="F17" s="4" t="s">
        <v>57</v>
      </c>
      <c r="G17" s="4" t="s">
        <v>58</v>
      </c>
      <c r="H17" s="4" t="s">
        <v>61</v>
      </c>
      <c r="I17" s="5" t="s">
        <v>731</v>
      </c>
      <c r="J17" s="5" t="s">
        <v>732</v>
      </c>
      <c r="K17" s="26" t="s">
        <v>683</v>
      </c>
      <c r="L17" s="26">
        <v>62999400</v>
      </c>
      <c r="M17" s="5" t="s">
        <v>733</v>
      </c>
      <c r="N17" s="26">
        <v>1</v>
      </c>
      <c r="O17" s="26">
        <v>1</v>
      </c>
      <c r="P17" s="26" t="s">
        <v>685</v>
      </c>
      <c r="Q17" s="26" t="s">
        <v>693</v>
      </c>
      <c r="R17" s="26" t="s">
        <v>730</v>
      </c>
      <c r="S17" s="5"/>
      <c r="T17" s="5"/>
      <c r="U17" s="6" t="s">
        <v>15</v>
      </c>
    </row>
    <row r="18" spans="1:21" x14ac:dyDescent="0.25">
      <c r="A18" s="4" t="s">
        <v>10</v>
      </c>
      <c r="B18" s="4" t="s">
        <v>11</v>
      </c>
      <c r="C18" s="4" t="s">
        <v>45</v>
      </c>
      <c r="D18" s="4" t="s">
        <v>46</v>
      </c>
      <c r="E18" s="4" t="s">
        <v>62</v>
      </c>
      <c r="F18" s="4" t="s">
        <v>57</v>
      </c>
      <c r="G18" s="4" t="s">
        <v>58</v>
      </c>
      <c r="H18" s="4" t="s">
        <v>63</v>
      </c>
      <c r="I18" s="5" t="s">
        <v>734</v>
      </c>
      <c r="J18" s="5" t="s">
        <v>735</v>
      </c>
      <c r="K18" s="26" t="s">
        <v>683</v>
      </c>
      <c r="L18" s="26">
        <v>63731040</v>
      </c>
      <c r="M18" s="5" t="s">
        <v>736</v>
      </c>
      <c r="N18" s="26">
        <v>1</v>
      </c>
      <c r="O18" s="26">
        <v>1</v>
      </c>
      <c r="P18" s="26" t="s">
        <v>685</v>
      </c>
      <c r="Q18" s="26" t="s">
        <v>693</v>
      </c>
      <c r="R18" s="26" t="s">
        <v>730</v>
      </c>
      <c r="S18" s="5"/>
      <c r="T18" s="5"/>
      <c r="U18" s="6" t="s">
        <v>15</v>
      </c>
    </row>
    <row r="19" spans="1:21" x14ac:dyDescent="0.25">
      <c r="A19" s="4" t="s">
        <v>10</v>
      </c>
      <c r="B19" s="4" t="s">
        <v>11</v>
      </c>
      <c r="C19" s="4" t="s">
        <v>11</v>
      </c>
      <c r="D19" s="4" t="s">
        <v>64</v>
      </c>
      <c r="E19" s="4" t="s">
        <v>65</v>
      </c>
      <c r="F19" s="4" t="s">
        <v>57</v>
      </c>
      <c r="G19" s="4" t="s">
        <v>58</v>
      </c>
      <c r="H19" s="4" t="s">
        <v>66</v>
      </c>
      <c r="I19" s="5" t="s">
        <v>737</v>
      </c>
      <c r="J19" s="5" t="s">
        <v>738</v>
      </c>
      <c r="K19" s="26" t="s">
        <v>683</v>
      </c>
      <c r="L19" s="26">
        <v>63731040</v>
      </c>
      <c r="M19" s="5" t="s">
        <v>739</v>
      </c>
      <c r="N19" s="26">
        <v>1</v>
      </c>
      <c r="O19" s="26">
        <v>1</v>
      </c>
      <c r="P19" s="26" t="s">
        <v>685</v>
      </c>
      <c r="Q19" s="26" t="s">
        <v>693</v>
      </c>
      <c r="R19" s="26" t="s">
        <v>730</v>
      </c>
      <c r="S19" s="5"/>
      <c r="T19" s="5"/>
      <c r="U19" s="6" t="s">
        <v>15</v>
      </c>
    </row>
    <row r="20" spans="1:21" x14ac:dyDescent="0.25">
      <c r="A20" s="4" t="s">
        <v>10</v>
      </c>
      <c r="B20" s="4" t="s">
        <v>16</v>
      </c>
      <c r="C20" s="4" t="s">
        <v>17</v>
      </c>
      <c r="D20" s="4" t="s">
        <v>35</v>
      </c>
      <c r="E20" s="4" t="s">
        <v>67</v>
      </c>
      <c r="F20" s="4" t="s">
        <v>57</v>
      </c>
      <c r="G20" s="4" t="s">
        <v>58</v>
      </c>
      <c r="H20" s="4" t="s">
        <v>68</v>
      </c>
      <c r="I20" s="5" t="s">
        <v>740</v>
      </c>
      <c r="J20" s="5" t="s">
        <v>741</v>
      </c>
      <c r="K20" s="26" t="s">
        <v>683</v>
      </c>
      <c r="L20" s="26">
        <v>62957272</v>
      </c>
      <c r="M20" s="5" t="s">
        <v>723</v>
      </c>
      <c r="N20" s="26">
        <v>1</v>
      </c>
      <c r="O20" s="26">
        <v>1</v>
      </c>
      <c r="P20" s="26" t="s">
        <v>685</v>
      </c>
      <c r="Q20" s="26" t="s">
        <v>693</v>
      </c>
      <c r="R20" s="26" t="s">
        <v>730</v>
      </c>
      <c r="S20" s="5"/>
      <c r="T20" s="5"/>
      <c r="U20" s="6" t="s">
        <v>15</v>
      </c>
    </row>
    <row r="21" spans="1:21" ht="22.5" x14ac:dyDescent="0.25">
      <c r="A21" s="4" t="s">
        <v>10</v>
      </c>
      <c r="B21" s="4" t="s">
        <v>16</v>
      </c>
      <c r="C21" s="4" t="s">
        <v>69</v>
      </c>
      <c r="D21" s="4" t="s">
        <v>69</v>
      </c>
      <c r="E21" s="4" t="s">
        <v>69</v>
      </c>
      <c r="F21" s="4" t="s">
        <v>70</v>
      </c>
      <c r="G21" s="4" t="s">
        <v>71</v>
      </c>
      <c r="H21" s="4" t="s">
        <v>72</v>
      </c>
      <c r="I21" s="5" t="s">
        <v>742</v>
      </c>
      <c r="J21" s="5" t="s">
        <v>743</v>
      </c>
      <c r="K21" s="26" t="s">
        <v>683</v>
      </c>
      <c r="L21" s="26">
        <v>62937225</v>
      </c>
      <c r="M21" s="5" t="s">
        <v>723</v>
      </c>
      <c r="N21" s="26">
        <v>1</v>
      </c>
      <c r="O21" s="26">
        <v>1</v>
      </c>
      <c r="P21" s="26" t="s">
        <v>685</v>
      </c>
      <c r="Q21" s="26" t="s">
        <v>693</v>
      </c>
      <c r="R21" s="26" t="s">
        <v>730</v>
      </c>
      <c r="S21" s="5" t="s">
        <v>69</v>
      </c>
      <c r="T21" s="5" t="s">
        <v>17</v>
      </c>
      <c r="U21" s="6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"/>
  <sheetViews>
    <sheetView workbookViewId="0">
      <selection activeCell="E18" sqref="E18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  <col min="21" max="21" width="23.8554687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73</v>
      </c>
      <c r="B2" s="4" t="s">
        <v>74</v>
      </c>
      <c r="C2" s="4" t="s">
        <v>75</v>
      </c>
      <c r="D2" s="4" t="s">
        <v>76</v>
      </c>
      <c r="E2" s="4" t="s">
        <v>75</v>
      </c>
      <c r="F2" s="4" t="s">
        <v>12</v>
      </c>
      <c r="G2" s="4" t="s">
        <v>13</v>
      </c>
      <c r="H2" s="4" t="s">
        <v>77</v>
      </c>
      <c r="I2" s="5">
        <v>289373.8</v>
      </c>
      <c r="J2" s="5">
        <v>8632.2000000000007</v>
      </c>
      <c r="K2" s="26" t="s">
        <v>744</v>
      </c>
      <c r="L2" s="26">
        <v>63731020</v>
      </c>
      <c r="M2" s="5">
        <v>36001</v>
      </c>
      <c r="N2" s="26">
        <v>9</v>
      </c>
      <c r="O2" s="26">
        <v>8</v>
      </c>
      <c r="P2" s="26" t="s">
        <v>685</v>
      </c>
      <c r="Q2" s="26" t="s">
        <v>686</v>
      </c>
      <c r="R2" s="26" t="s">
        <v>745</v>
      </c>
      <c r="S2" s="5" t="s">
        <v>75</v>
      </c>
      <c r="T2" s="5" t="s">
        <v>75</v>
      </c>
      <c r="U2" s="6" t="s">
        <v>15</v>
      </c>
    </row>
    <row r="3" spans="1:21" x14ac:dyDescent="0.25">
      <c r="A3" s="4" t="s">
        <v>73</v>
      </c>
      <c r="B3" s="4" t="s">
        <v>78</v>
      </c>
      <c r="C3" s="4" t="s">
        <v>78</v>
      </c>
      <c r="D3" s="4" t="s">
        <v>79</v>
      </c>
      <c r="E3" s="4" t="s">
        <v>79</v>
      </c>
      <c r="F3" s="4" t="s">
        <v>12</v>
      </c>
      <c r="G3" s="4" t="s">
        <v>13</v>
      </c>
      <c r="H3" s="4" t="s">
        <v>80</v>
      </c>
      <c r="I3" s="5">
        <v>833155.9</v>
      </c>
      <c r="J3" s="5">
        <v>9836098</v>
      </c>
      <c r="K3" s="26" t="s">
        <v>744</v>
      </c>
      <c r="L3" s="26">
        <v>33731010</v>
      </c>
      <c r="M3" s="5">
        <v>28300</v>
      </c>
      <c r="N3" s="26">
        <v>10</v>
      </c>
      <c r="O3" s="26">
        <v>8</v>
      </c>
      <c r="P3" s="26" t="s">
        <v>685</v>
      </c>
      <c r="Q3" s="26" t="s">
        <v>686</v>
      </c>
      <c r="R3" s="26" t="s">
        <v>745</v>
      </c>
      <c r="S3" s="5" t="s">
        <v>79</v>
      </c>
      <c r="T3" s="5" t="s">
        <v>79</v>
      </c>
      <c r="U3" s="6" t="s">
        <v>15</v>
      </c>
    </row>
    <row r="4" spans="1:21" x14ac:dyDescent="0.25">
      <c r="A4" s="4" t="s">
        <v>73</v>
      </c>
      <c r="B4" s="4" t="s">
        <v>81</v>
      </c>
      <c r="C4" s="4" t="s">
        <v>81</v>
      </c>
      <c r="D4" s="4" t="s">
        <v>82</v>
      </c>
      <c r="E4" s="4" t="s">
        <v>83</v>
      </c>
      <c r="F4" s="4" t="s">
        <v>12</v>
      </c>
      <c r="G4" s="4" t="s">
        <v>22</v>
      </c>
      <c r="H4" s="4" t="s">
        <v>84</v>
      </c>
      <c r="I4" s="5">
        <v>278184.8</v>
      </c>
      <c r="J4" s="5">
        <v>9949586</v>
      </c>
      <c r="K4" s="26" t="s">
        <v>744</v>
      </c>
      <c r="L4" s="26">
        <v>63731050</v>
      </c>
      <c r="M4" s="5">
        <v>26001</v>
      </c>
      <c r="N4" s="26">
        <v>10</v>
      </c>
      <c r="O4" s="26">
        <v>9</v>
      </c>
      <c r="P4" s="26" t="s">
        <v>685</v>
      </c>
      <c r="Q4" s="26" t="s">
        <v>686</v>
      </c>
      <c r="R4" s="26" t="s">
        <v>745</v>
      </c>
      <c r="S4" s="5" t="s">
        <v>83</v>
      </c>
      <c r="T4" s="5" t="s">
        <v>83</v>
      </c>
      <c r="U4" s="6" t="s">
        <v>15</v>
      </c>
    </row>
    <row r="5" spans="1:21" ht="22.5" x14ac:dyDescent="0.25">
      <c r="A5" s="4" t="s">
        <v>73</v>
      </c>
      <c r="B5" s="4" t="s">
        <v>85</v>
      </c>
      <c r="C5" s="4" t="s">
        <v>86</v>
      </c>
      <c r="D5" s="4" t="s">
        <v>86</v>
      </c>
      <c r="E5" s="4" t="s">
        <v>86</v>
      </c>
      <c r="F5" s="4" t="s">
        <v>12</v>
      </c>
      <c r="G5" s="4" t="s">
        <v>22</v>
      </c>
      <c r="H5" s="4" t="s">
        <v>87</v>
      </c>
      <c r="I5" s="5">
        <v>186896.1</v>
      </c>
      <c r="J5" s="5">
        <v>9888539.9000000004</v>
      </c>
      <c r="K5" s="26" t="s">
        <v>744</v>
      </c>
      <c r="L5" s="26">
        <v>63731010</v>
      </c>
      <c r="M5" s="5">
        <v>25001</v>
      </c>
      <c r="N5" s="26">
        <v>11</v>
      </c>
      <c r="O5" s="26">
        <v>10</v>
      </c>
      <c r="P5" s="26" t="s">
        <v>685</v>
      </c>
      <c r="Q5" s="26" t="s">
        <v>686</v>
      </c>
      <c r="R5" s="26" t="s">
        <v>745</v>
      </c>
      <c r="S5" s="5" t="s">
        <v>86</v>
      </c>
      <c r="T5" s="5" t="s">
        <v>86</v>
      </c>
      <c r="U5" s="6" t="s">
        <v>15</v>
      </c>
    </row>
    <row r="6" spans="1:21" x14ac:dyDescent="0.25">
      <c r="A6" s="4" t="s">
        <v>73</v>
      </c>
      <c r="B6" s="4" t="s">
        <v>81</v>
      </c>
      <c r="C6" s="4" t="s">
        <v>88</v>
      </c>
      <c r="D6" s="4" t="s">
        <v>89</v>
      </c>
      <c r="E6" s="4" t="s">
        <v>90</v>
      </c>
      <c r="F6" s="4" t="s">
        <v>12</v>
      </c>
      <c r="G6" s="4" t="s">
        <v>32</v>
      </c>
      <c r="H6" s="4" t="s">
        <v>91</v>
      </c>
      <c r="I6" s="5">
        <v>293675</v>
      </c>
      <c r="J6" s="5">
        <v>9967745.0999999996</v>
      </c>
      <c r="K6" s="26" t="s">
        <v>744</v>
      </c>
      <c r="L6" s="26">
        <v>63731050</v>
      </c>
      <c r="M6" s="5">
        <v>26500</v>
      </c>
      <c r="N6" s="26">
        <v>3</v>
      </c>
      <c r="O6" s="26">
        <v>2</v>
      </c>
      <c r="P6" s="26" t="s">
        <v>685</v>
      </c>
      <c r="Q6" s="26" t="s">
        <v>693</v>
      </c>
      <c r="R6" s="26" t="s">
        <v>745</v>
      </c>
      <c r="S6" s="5" t="s">
        <v>90</v>
      </c>
      <c r="T6" s="5" t="s">
        <v>83</v>
      </c>
      <c r="U6" s="6" t="s">
        <v>15</v>
      </c>
    </row>
    <row r="7" spans="1:21" ht="22.5" x14ac:dyDescent="0.25">
      <c r="A7" s="4" t="s">
        <v>73</v>
      </c>
      <c r="B7" s="4" t="s">
        <v>81</v>
      </c>
      <c r="C7" s="4" t="s">
        <v>92</v>
      </c>
      <c r="D7" s="4" t="s">
        <v>93</v>
      </c>
      <c r="E7" s="4" t="s">
        <v>92</v>
      </c>
      <c r="F7" s="4" t="s">
        <v>12</v>
      </c>
      <c r="G7" s="4" t="s">
        <v>52</v>
      </c>
      <c r="H7" s="4" t="s">
        <v>94</v>
      </c>
      <c r="I7" s="5">
        <v>455615.9</v>
      </c>
      <c r="J7" s="5">
        <v>9898220.6999999993</v>
      </c>
      <c r="K7" s="26" t="s">
        <v>744</v>
      </c>
      <c r="L7" s="26">
        <v>63731050</v>
      </c>
      <c r="M7" s="5">
        <v>26502</v>
      </c>
      <c r="N7" s="26">
        <v>1</v>
      </c>
      <c r="O7" s="26">
        <v>1</v>
      </c>
      <c r="P7" s="26" t="s">
        <v>685</v>
      </c>
      <c r="Q7" s="26" t="s">
        <v>693</v>
      </c>
      <c r="R7" s="26" t="s">
        <v>694</v>
      </c>
      <c r="S7" s="5" t="s">
        <v>92</v>
      </c>
      <c r="T7" s="5" t="s">
        <v>83</v>
      </c>
      <c r="U7" s="6" t="s">
        <v>15</v>
      </c>
    </row>
    <row r="8" spans="1:21" x14ac:dyDescent="0.25">
      <c r="A8" s="4" t="s">
        <v>73</v>
      </c>
      <c r="B8" s="4" t="s">
        <v>74</v>
      </c>
      <c r="C8" s="4" t="s">
        <v>95</v>
      </c>
      <c r="D8" s="4" t="s">
        <v>96</v>
      </c>
      <c r="E8" s="4" t="s">
        <v>95</v>
      </c>
      <c r="F8" s="4" t="s">
        <v>12</v>
      </c>
      <c r="G8" s="4" t="s">
        <v>52</v>
      </c>
      <c r="H8" s="4" t="s">
        <v>97</v>
      </c>
      <c r="I8" s="5">
        <v>253990.2</v>
      </c>
      <c r="J8" s="5">
        <v>8603.2000000000007</v>
      </c>
      <c r="K8" s="26" t="s">
        <v>744</v>
      </c>
      <c r="L8" s="26">
        <v>63731020</v>
      </c>
      <c r="M8" s="5">
        <v>36402</v>
      </c>
      <c r="N8" s="26">
        <v>1</v>
      </c>
      <c r="O8" s="26">
        <v>1</v>
      </c>
      <c r="P8" s="26" t="s">
        <v>685</v>
      </c>
      <c r="Q8" s="26" t="s">
        <v>693</v>
      </c>
      <c r="R8" s="26" t="s">
        <v>697</v>
      </c>
      <c r="S8" s="5" t="s">
        <v>95</v>
      </c>
      <c r="T8" s="5" t="s">
        <v>75</v>
      </c>
      <c r="U8" s="6" t="s">
        <v>15</v>
      </c>
    </row>
    <row r="9" spans="1:21" x14ac:dyDescent="0.25">
      <c r="A9" s="4" t="s">
        <v>73</v>
      </c>
      <c r="B9" s="4" t="s">
        <v>74</v>
      </c>
      <c r="C9" s="4" t="s">
        <v>98</v>
      </c>
      <c r="D9" s="4" t="s">
        <v>99</v>
      </c>
      <c r="E9" s="4" t="s">
        <v>98</v>
      </c>
      <c r="F9" s="4" t="s">
        <v>12</v>
      </c>
      <c r="G9" s="4" t="s">
        <v>52</v>
      </c>
      <c r="H9" s="4" t="s">
        <v>100</v>
      </c>
      <c r="I9" s="5">
        <v>350445.4</v>
      </c>
      <c r="J9" s="5">
        <v>13973.6</v>
      </c>
      <c r="K9" s="26" t="s">
        <v>744</v>
      </c>
      <c r="L9" s="26">
        <v>63731020</v>
      </c>
      <c r="M9" s="5">
        <v>36406</v>
      </c>
      <c r="N9" s="26">
        <v>1</v>
      </c>
      <c r="O9" s="26">
        <v>1</v>
      </c>
      <c r="P9" s="26" t="s">
        <v>685</v>
      </c>
      <c r="Q9" s="26" t="s">
        <v>693</v>
      </c>
      <c r="R9" s="26" t="s">
        <v>694</v>
      </c>
      <c r="S9" s="5" t="s">
        <v>98</v>
      </c>
      <c r="T9" s="5" t="s">
        <v>75</v>
      </c>
      <c r="U9" s="6" t="s">
        <v>15</v>
      </c>
    </row>
    <row r="10" spans="1:21" x14ac:dyDescent="0.25">
      <c r="A10" s="4" t="s">
        <v>73</v>
      </c>
      <c r="B10" s="4" t="s">
        <v>85</v>
      </c>
      <c r="C10" s="4" t="s">
        <v>101</v>
      </c>
      <c r="D10" s="4" t="s">
        <v>101</v>
      </c>
      <c r="E10" s="4" t="s">
        <v>101</v>
      </c>
      <c r="F10" s="4" t="s">
        <v>12</v>
      </c>
      <c r="G10" s="4" t="s">
        <v>52</v>
      </c>
      <c r="H10" s="4" t="s">
        <v>102</v>
      </c>
      <c r="I10" s="5">
        <v>186666.5</v>
      </c>
      <c r="J10" s="5">
        <v>9961838.6999999993</v>
      </c>
      <c r="K10" s="26" t="s">
        <v>744</v>
      </c>
      <c r="L10" s="26">
        <v>63731010</v>
      </c>
      <c r="M10" s="5">
        <v>25500</v>
      </c>
      <c r="N10" s="26">
        <v>3</v>
      </c>
      <c r="O10" s="26">
        <v>2</v>
      </c>
      <c r="P10" s="26" t="s">
        <v>685</v>
      </c>
      <c r="Q10" s="26" t="s">
        <v>693</v>
      </c>
      <c r="R10" s="26" t="s">
        <v>745</v>
      </c>
      <c r="S10" s="5" t="s">
        <v>101</v>
      </c>
      <c r="T10" s="5" t="s">
        <v>86</v>
      </c>
      <c r="U10" s="6" t="s">
        <v>15</v>
      </c>
    </row>
    <row r="11" spans="1:21" x14ac:dyDescent="0.25">
      <c r="A11" s="4" t="s">
        <v>73</v>
      </c>
      <c r="B11" s="4" t="s">
        <v>74</v>
      </c>
      <c r="C11" s="4" t="s">
        <v>104</v>
      </c>
      <c r="D11" s="4" t="s">
        <v>103</v>
      </c>
      <c r="E11" s="4" t="s">
        <v>104</v>
      </c>
      <c r="F11" s="4" t="s">
        <v>12</v>
      </c>
      <c r="G11" s="4" t="s">
        <v>52</v>
      </c>
      <c r="H11" s="4" t="s">
        <v>105</v>
      </c>
      <c r="I11" s="5">
        <v>240781.2</v>
      </c>
      <c r="J11" s="5">
        <v>5346.7</v>
      </c>
      <c r="K11" s="26" t="s">
        <v>744</v>
      </c>
      <c r="L11" s="26">
        <v>63731020</v>
      </c>
      <c r="M11" s="5">
        <v>36401</v>
      </c>
      <c r="N11" s="26">
        <v>1</v>
      </c>
      <c r="O11" s="26">
        <v>1</v>
      </c>
      <c r="P11" s="26" t="s">
        <v>685</v>
      </c>
      <c r="Q11" s="26" t="s">
        <v>693</v>
      </c>
      <c r="R11" s="26" t="s">
        <v>694</v>
      </c>
      <c r="S11" s="5" t="s">
        <v>104</v>
      </c>
      <c r="T11" s="5" t="s">
        <v>75</v>
      </c>
      <c r="U11" s="6" t="s">
        <v>15</v>
      </c>
    </row>
    <row r="12" spans="1:21" ht="22.5" x14ac:dyDescent="0.25">
      <c r="A12" s="4" t="s">
        <v>73</v>
      </c>
      <c r="B12" s="4" t="s">
        <v>81</v>
      </c>
      <c r="C12" s="4" t="s">
        <v>106</v>
      </c>
      <c r="D12" s="4" t="s">
        <v>106</v>
      </c>
      <c r="E12" s="4" t="s">
        <v>106</v>
      </c>
      <c r="F12" s="4" t="s">
        <v>12</v>
      </c>
      <c r="G12" s="4" t="s">
        <v>52</v>
      </c>
      <c r="H12" s="4" t="s">
        <v>107</v>
      </c>
      <c r="I12" s="5">
        <v>242996.1</v>
      </c>
      <c r="J12" s="5">
        <v>9923456.6999999993</v>
      </c>
      <c r="K12" s="26" t="s">
        <v>744</v>
      </c>
      <c r="L12" s="26">
        <v>63731050</v>
      </c>
      <c r="M12" s="5">
        <v>26503</v>
      </c>
      <c r="N12" s="26">
        <v>2</v>
      </c>
      <c r="O12" s="26">
        <v>2</v>
      </c>
      <c r="P12" s="26" t="s">
        <v>685</v>
      </c>
      <c r="Q12" s="26" t="s">
        <v>693</v>
      </c>
      <c r="R12" s="26" t="s">
        <v>694</v>
      </c>
      <c r="S12" s="5" t="s">
        <v>106</v>
      </c>
      <c r="T12" s="5" t="s">
        <v>83</v>
      </c>
      <c r="U12" s="6" t="s">
        <v>15</v>
      </c>
    </row>
    <row r="13" spans="1:21" x14ac:dyDescent="0.25">
      <c r="A13" s="4" t="s">
        <v>73</v>
      </c>
      <c r="B13" s="4" t="s">
        <v>78</v>
      </c>
      <c r="C13" s="4" t="s">
        <v>78</v>
      </c>
      <c r="D13" s="4" t="s">
        <v>108</v>
      </c>
      <c r="E13" s="4" t="s">
        <v>109</v>
      </c>
      <c r="F13" s="4" t="s">
        <v>57</v>
      </c>
      <c r="G13" s="4" t="s">
        <v>58</v>
      </c>
      <c r="H13" s="4" t="s">
        <v>110</v>
      </c>
      <c r="I13" s="5">
        <v>-1.502621</v>
      </c>
      <c r="J13" s="5">
        <v>-78.002104000000003</v>
      </c>
      <c r="K13" s="26" t="s">
        <v>744</v>
      </c>
      <c r="L13" s="26">
        <v>979361166</v>
      </c>
      <c r="M13" s="5">
        <v>28300</v>
      </c>
      <c r="N13" s="26">
        <v>1</v>
      </c>
      <c r="O13" s="26">
        <v>1</v>
      </c>
      <c r="P13" s="26" t="s">
        <v>685</v>
      </c>
      <c r="Q13" s="26" t="s">
        <v>693</v>
      </c>
      <c r="R13" s="26" t="s">
        <v>746</v>
      </c>
      <c r="S13" s="5"/>
      <c r="T13" s="5"/>
      <c r="U13" s="6" t="s">
        <v>111</v>
      </c>
    </row>
    <row r="14" spans="1:21" x14ac:dyDescent="0.25">
      <c r="A14" s="4" t="s">
        <v>73</v>
      </c>
      <c r="B14" s="4" t="s">
        <v>78</v>
      </c>
      <c r="C14" s="4" t="s">
        <v>112</v>
      </c>
      <c r="D14" s="4" t="s">
        <v>112</v>
      </c>
      <c r="E14" s="4" t="s">
        <v>112</v>
      </c>
      <c r="F14" s="4" t="s">
        <v>70</v>
      </c>
      <c r="G14" s="4" t="s">
        <v>71</v>
      </c>
      <c r="H14" s="4" t="s">
        <v>113</v>
      </c>
      <c r="I14" s="5">
        <v>798426.6</v>
      </c>
      <c r="J14" s="5">
        <v>137176.79999999999</v>
      </c>
      <c r="K14" s="26" t="s">
        <v>744</v>
      </c>
      <c r="L14" s="26">
        <v>33731010</v>
      </c>
      <c r="M14" s="5">
        <v>28401</v>
      </c>
      <c r="N14" s="26">
        <v>1</v>
      </c>
      <c r="O14" s="26">
        <v>1</v>
      </c>
      <c r="P14" s="26" t="s">
        <v>685</v>
      </c>
      <c r="Q14" s="26" t="s">
        <v>693</v>
      </c>
      <c r="R14" s="26" t="s">
        <v>694</v>
      </c>
      <c r="S14" s="5" t="s">
        <v>112</v>
      </c>
      <c r="T14" s="5" t="s">
        <v>79</v>
      </c>
      <c r="U14" s="6" t="s">
        <v>15</v>
      </c>
    </row>
    <row r="15" spans="1:21" x14ac:dyDescent="0.25">
      <c r="A15" s="4" t="s">
        <v>73</v>
      </c>
      <c r="B15" s="4" t="s">
        <v>74</v>
      </c>
      <c r="C15" s="4" t="s">
        <v>114</v>
      </c>
      <c r="D15" s="4" t="s">
        <v>114</v>
      </c>
      <c r="E15" s="4" t="s">
        <v>114</v>
      </c>
      <c r="F15" s="4" t="s">
        <v>12</v>
      </c>
      <c r="G15" s="4" t="s">
        <v>32</v>
      </c>
      <c r="H15" s="4" t="s">
        <v>115</v>
      </c>
      <c r="I15" s="5">
        <v>317763.20000000001</v>
      </c>
      <c r="J15" s="5">
        <v>20763.599999999999</v>
      </c>
      <c r="K15" s="26" t="s">
        <v>744</v>
      </c>
      <c r="L15" s="26">
        <v>63731020</v>
      </c>
      <c r="M15" s="5">
        <v>36404</v>
      </c>
      <c r="N15" s="26">
        <v>2</v>
      </c>
      <c r="O15" s="26">
        <v>2</v>
      </c>
      <c r="P15" s="26" t="s">
        <v>685</v>
      </c>
      <c r="Q15" s="26" t="s">
        <v>693</v>
      </c>
      <c r="R15" s="26" t="s">
        <v>694</v>
      </c>
      <c r="S15" s="5" t="s">
        <v>114</v>
      </c>
      <c r="T15" s="5" t="s">
        <v>75</v>
      </c>
      <c r="U15" s="6" t="s">
        <v>15</v>
      </c>
    </row>
  </sheetData>
  <autoFilter ref="A1:U15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7" t="s">
        <v>116</v>
      </c>
      <c r="B2" s="7" t="s">
        <v>117</v>
      </c>
      <c r="C2" s="7" t="s">
        <v>118</v>
      </c>
      <c r="D2" s="7" t="s">
        <v>119</v>
      </c>
      <c r="E2" s="7" t="s">
        <v>118</v>
      </c>
      <c r="F2" s="7" t="s">
        <v>12</v>
      </c>
      <c r="G2" s="7" t="s">
        <v>13</v>
      </c>
      <c r="H2" s="4" t="s">
        <v>120</v>
      </c>
      <c r="I2" s="5">
        <v>762991</v>
      </c>
      <c r="J2" s="5">
        <v>9859905.8000000007</v>
      </c>
      <c r="K2" s="26" t="s">
        <v>747</v>
      </c>
      <c r="L2" s="26">
        <v>33731040</v>
      </c>
      <c r="M2" s="5">
        <v>37316</v>
      </c>
      <c r="N2" s="26">
        <v>20</v>
      </c>
      <c r="O2" s="26">
        <v>15</v>
      </c>
      <c r="P2" s="26" t="s">
        <v>685</v>
      </c>
      <c r="Q2" s="26" t="s">
        <v>686</v>
      </c>
      <c r="R2" s="26" t="s">
        <v>745</v>
      </c>
      <c r="S2" s="5" t="s">
        <v>118</v>
      </c>
      <c r="T2" s="5" t="s">
        <v>118</v>
      </c>
      <c r="U2" s="6" t="s">
        <v>15</v>
      </c>
    </row>
    <row r="3" spans="1:21" ht="22.5" x14ac:dyDescent="0.25">
      <c r="A3" s="7" t="s">
        <v>116</v>
      </c>
      <c r="B3" s="7" t="s">
        <v>117</v>
      </c>
      <c r="C3" s="7" t="s">
        <v>118</v>
      </c>
      <c r="D3" s="7" t="s">
        <v>121</v>
      </c>
      <c r="E3" s="7" t="s">
        <v>121</v>
      </c>
      <c r="F3" s="7" t="s">
        <v>12</v>
      </c>
      <c r="G3" s="7" t="s">
        <v>22</v>
      </c>
      <c r="H3" s="4" t="s">
        <v>122</v>
      </c>
      <c r="I3" s="5">
        <v>768593.2</v>
      </c>
      <c r="J3" s="5">
        <v>9864202.9000000004</v>
      </c>
      <c r="K3" s="26" t="s">
        <v>747</v>
      </c>
      <c r="L3" s="26">
        <v>33731040</v>
      </c>
      <c r="M3" s="5">
        <v>37403</v>
      </c>
      <c r="N3" s="26">
        <v>2</v>
      </c>
      <c r="O3" s="26">
        <v>2</v>
      </c>
      <c r="P3" s="26" t="s">
        <v>685</v>
      </c>
      <c r="Q3" s="26" t="s">
        <v>693</v>
      </c>
      <c r="R3" s="26" t="s">
        <v>694</v>
      </c>
      <c r="S3" s="5" t="s">
        <v>121</v>
      </c>
      <c r="T3" s="5" t="s">
        <v>118</v>
      </c>
      <c r="U3" s="6" t="s">
        <v>15</v>
      </c>
    </row>
    <row r="4" spans="1:21" x14ac:dyDescent="0.25">
      <c r="A4" s="7" t="s">
        <v>116</v>
      </c>
      <c r="B4" s="7" t="s">
        <v>117</v>
      </c>
      <c r="C4" s="7" t="s">
        <v>123</v>
      </c>
      <c r="D4" s="7" t="s">
        <v>123</v>
      </c>
      <c r="E4" s="7" t="s">
        <v>123</v>
      </c>
      <c r="F4" s="7" t="s">
        <v>12</v>
      </c>
      <c r="G4" s="7" t="s">
        <v>22</v>
      </c>
      <c r="H4" s="4" t="s">
        <v>124</v>
      </c>
      <c r="I4" s="5">
        <v>773160</v>
      </c>
      <c r="J4" s="5">
        <v>9852736</v>
      </c>
      <c r="K4" s="26" t="s">
        <v>747</v>
      </c>
      <c r="L4" s="26">
        <v>33731040</v>
      </c>
      <c r="M4" s="5">
        <v>37510</v>
      </c>
      <c r="N4" s="26">
        <v>2</v>
      </c>
      <c r="O4" s="26">
        <v>2</v>
      </c>
      <c r="P4" s="26" t="s">
        <v>685</v>
      </c>
      <c r="Q4" s="26" t="s">
        <v>693</v>
      </c>
      <c r="R4" s="26" t="s">
        <v>694</v>
      </c>
      <c r="S4" s="5" t="s">
        <v>123</v>
      </c>
      <c r="T4" s="5" t="s">
        <v>118</v>
      </c>
      <c r="U4" s="6" t="s">
        <v>15</v>
      </c>
    </row>
    <row r="5" spans="1:21" x14ac:dyDescent="0.25">
      <c r="A5" s="7" t="s">
        <v>116</v>
      </c>
      <c r="B5" s="7" t="s">
        <v>117</v>
      </c>
      <c r="C5" s="7" t="s">
        <v>125</v>
      </c>
      <c r="D5" s="7" t="s">
        <v>125</v>
      </c>
      <c r="E5" s="7" t="s">
        <v>125</v>
      </c>
      <c r="F5" s="7" t="s">
        <v>12</v>
      </c>
      <c r="G5" s="7" t="s">
        <v>22</v>
      </c>
      <c r="H5" s="4" t="s">
        <v>126</v>
      </c>
      <c r="I5" s="5">
        <v>773392.4</v>
      </c>
      <c r="J5" s="5">
        <v>9869730.1999999993</v>
      </c>
      <c r="K5" s="26" t="s">
        <v>747</v>
      </c>
      <c r="L5" s="26">
        <v>33731040</v>
      </c>
      <c r="M5" s="5">
        <v>37531</v>
      </c>
      <c r="N5" s="26">
        <v>2</v>
      </c>
      <c r="O5" s="26">
        <v>2</v>
      </c>
      <c r="P5" s="26" t="s">
        <v>685</v>
      </c>
      <c r="Q5" s="26" t="s">
        <v>693</v>
      </c>
      <c r="R5" s="26" t="s">
        <v>745</v>
      </c>
      <c r="S5" s="5" t="s">
        <v>125</v>
      </c>
      <c r="T5" s="5" t="s">
        <v>118</v>
      </c>
      <c r="U5" s="6" t="s">
        <v>15</v>
      </c>
    </row>
    <row r="6" spans="1:21" x14ac:dyDescent="0.25">
      <c r="A6" s="7" t="s">
        <v>116</v>
      </c>
      <c r="B6" s="7" t="s">
        <v>117</v>
      </c>
      <c r="C6" s="7" t="s">
        <v>127</v>
      </c>
      <c r="D6" s="7" t="s">
        <v>127</v>
      </c>
      <c r="E6" s="7" t="s">
        <v>127</v>
      </c>
      <c r="F6" s="7" t="s">
        <v>12</v>
      </c>
      <c r="G6" s="7" t="s">
        <v>32</v>
      </c>
      <c r="H6" s="4" t="s">
        <v>128</v>
      </c>
      <c r="I6" s="5">
        <v>786669</v>
      </c>
      <c r="J6" s="5">
        <v>9845254.5</v>
      </c>
      <c r="K6" s="26" t="s">
        <v>747</v>
      </c>
      <c r="L6" s="26">
        <v>33731040</v>
      </c>
      <c r="M6" s="5">
        <v>37520</v>
      </c>
      <c r="N6" s="26">
        <v>2</v>
      </c>
      <c r="O6" s="26">
        <v>2</v>
      </c>
      <c r="P6" s="26" t="s">
        <v>685</v>
      </c>
      <c r="Q6" s="26" t="s">
        <v>693</v>
      </c>
      <c r="R6" s="26" t="s">
        <v>745</v>
      </c>
      <c r="S6" s="5" t="s">
        <v>127</v>
      </c>
      <c r="T6" s="5" t="s">
        <v>118</v>
      </c>
      <c r="U6" s="6" t="s">
        <v>15</v>
      </c>
    </row>
    <row r="7" spans="1:21" x14ac:dyDescent="0.25">
      <c r="A7" s="7" t="s">
        <v>116</v>
      </c>
      <c r="B7" s="7" t="s">
        <v>117</v>
      </c>
      <c r="C7" s="7" t="s">
        <v>129</v>
      </c>
      <c r="D7" s="7" t="s">
        <v>129</v>
      </c>
      <c r="E7" s="7" t="s">
        <v>129</v>
      </c>
      <c r="F7" s="7" t="s">
        <v>12</v>
      </c>
      <c r="G7" s="7" t="s">
        <v>32</v>
      </c>
      <c r="H7" s="4" t="s">
        <v>130</v>
      </c>
      <c r="I7" s="5">
        <v>766349</v>
      </c>
      <c r="J7" s="5" t="s">
        <v>748</v>
      </c>
      <c r="K7" s="26" t="s">
        <v>747</v>
      </c>
      <c r="L7" s="26">
        <v>33731040</v>
      </c>
      <c r="M7" s="5">
        <v>37540</v>
      </c>
      <c r="N7" s="26">
        <v>1</v>
      </c>
      <c r="O7" s="26">
        <v>1</v>
      </c>
      <c r="P7" s="26" t="s">
        <v>685</v>
      </c>
      <c r="Q7" s="26" t="s">
        <v>693</v>
      </c>
      <c r="R7" s="26" t="s">
        <v>745</v>
      </c>
      <c r="S7" s="5" t="s">
        <v>129</v>
      </c>
      <c r="T7" s="5" t="s">
        <v>118</v>
      </c>
      <c r="U7" s="6" t="s">
        <v>15</v>
      </c>
    </row>
    <row r="8" spans="1:21" x14ac:dyDescent="0.25">
      <c r="A8" s="7" t="s">
        <v>116</v>
      </c>
      <c r="B8" s="7" t="s">
        <v>117</v>
      </c>
      <c r="C8" s="7" t="s">
        <v>131</v>
      </c>
      <c r="D8" s="7" t="s">
        <v>131</v>
      </c>
      <c r="E8" s="7" t="s">
        <v>131</v>
      </c>
      <c r="F8" s="7" t="s">
        <v>12</v>
      </c>
      <c r="G8" s="7" t="s">
        <v>52</v>
      </c>
      <c r="H8" s="4" t="s">
        <v>132</v>
      </c>
      <c r="I8" s="5">
        <v>777584.5</v>
      </c>
      <c r="J8" s="5">
        <v>9854237.4000000004</v>
      </c>
      <c r="K8" s="26" t="s">
        <v>747</v>
      </c>
      <c r="L8" s="26">
        <v>33731040</v>
      </c>
      <c r="M8" s="5">
        <v>37502</v>
      </c>
      <c r="N8" s="26">
        <v>1</v>
      </c>
      <c r="O8" s="26">
        <v>1</v>
      </c>
      <c r="P8" s="26" t="s">
        <v>685</v>
      </c>
      <c r="Q8" s="26" t="s">
        <v>693</v>
      </c>
      <c r="R8" s="26" t="s">
        <v>745</v>
      </c>
      <c r="S8" s="5" t="s">
        <v>131</v>
      </c>
      <c r="T8" s="5" t="s">
        <v>118</v>
      </c>
      <c r="U8" s="6" t="s">
        <v>15</v>
      </c>
    </row>
    <row r="9" spans="1:21" x14ac:dyDescent="0.25">
      <c r="A9" s="7" t="s">
        <v>116</v>
      </c>
      <c r="B9" s="7" t="s">
        <v>117</v>
      </c>
      <c r="C9" s="7" t="s">
        <v>118</v>
      </c>
      <c r="D9" s="7" t="s">
        <v>133</v>
      </c>
      <c r="E9" s="7" t="s">
        <v>134</v>
      </c>
      <c r="F9" s="7" t="s">
        <v>57</v>
      </c>
      <c r="G9" s="7" t="s">
        <v>58</v>
      </c>
      <c r="H9" s="4" t="s">
        <v>135</v>
      </c>
      <c r="I9" s="5">
        <v>764472.6</v>
      </c>
      <c r="J9" s="5">
        <v>9826839.4000000004</v>
      </c>
      <c r="K9" s="26" t="s">
        <v>747</v>
      </c>
      <c r="L9" s="26">
        <v>32824309</v>
      </c>
      <c r="M9" s="5">
        <v>37401</v>
      </c>
      <c r="N9" s="26">
        <v>1</v>
      </c>
      <c r="O9" s="26">
        <v>1</v>
      </c>
      <c r="P9" s="26" t="s">
        <v>685</v>
      </c>
      <c r="Q9" s="26" t="s">
        <v>693</v>
      </c>
      <c r="R9" s="26" t="s">
        <v>749</v>
      </c>
      <c r="S9" s="5"/>
      <c r="T9" s="5"/>
      <c r="U9" s="6" t="s">
        <v>15</v>
      </c>
    </row>
    <row r="10" spans="1:21" ht="22.5" x14ac:dyDescent="0.25">
      <c r="A10" s="7" t="s">
        <v>116</v>
      </c>
      <c r="B10" s="7" t="s">
        <v>136</v>
      </c>
      <c r="C10" s="7" t="s">
        <v>137</v>
      </c>
      <c r="D10" s="7" t="s">
        <v>138</v>
      </c>
      <c r="E10" s="7" t="s">
        <v>137</v>
      </c>
      <c r="F10" s="7" t="s">
        <v>12</v>
      </c>
      <c r="G10" s="7" t="s">
        <v>13</v>
      </c>
      <c r="H10" s="4" t="s">
        <v>139</v>
      </c>
      <c r="I10" s="5">
        <v>766730.6</v>
      </c>
      <c r="J10" s="5">
        <v>9894596.5</v>
      </c>
      <c r="K10" s="26" t="s">
        <v>747</v>
      </c>
      <c r="L10" s="26">
        <v>33731030</v>
      </c>
      <c r="M10" s="5">
        <v>6001</v>
      </c>
      <c r="N10" s="26">
        <v>17</v>
      </c>
      <c r="O10" s="26">
        <v>13</v>
      </c>
      <c r="P10" s="26" t="s">
        <v>685</v>
      </c>
      <c r="Q10" s="26" t="s">
        <v>686</v>
      </c>
      <c r="R10" s="26" t="s">
        <v>745</v>
      </c>
      <c r="S10" s="5" t="s">
        <v>137</v>
      </c>
      <c r="T10" s="5" t="s">
        <v>137</v>
      </c>
      <c r="U10" s="6" t="s">
        <v>15</v>
      </c>
    </row>
    <row r="11" spans="1:21" x14ac:dyDescent="0.25">
      <c r="A11" s="7" t="s">
        <v>116</v>
      </c>
      <c r="B11" s="7" t="s">
        <v>136</v>
      </c>
      <c r="C11" s="7" t="s">
        <v>140</v>
      </c>
      <c r="D11" s="7" t="s">
        <v>141</v>
      </c>
      <c r="E11" s="7" t="s">
        <v>140</v>
      </c>
      <c r="F11" s="7" t="s">
        <v>12</v>
      </c>
      <c r="G11" s="7" t="s">
        <v>22</v>
      </c>
      <c r="H11" s="4" t="s">
        <v>142</v>
      </c>
      <c r="I11" s="5">
        <v>767651.1</v>
      </c>
      <c r="J11" s="5">
        <v>9884301.3000000007</v>
      </c>
      <c r="K11" s="26" t="s">
        <v>747</v>
      </c>
      <c r="L11" s="26">
        <v>33731030</v>
      </c>
      <c r="M11" s="5">
        <v>6405</v>
      </c>
      <c r="N11" s="26">
        <v>3</v>
      </c>
      <c r="O11" s="26">
        <v>2</v>
      </c>
      <c r="P11" s="26" t="s">
        <v>685</v>
      </c>
      <c r="Q11" s="26" t="s">
        <v>693</v>
      </c>
      <c r="R11" s="26" t="s">
        <v>745</v>
      </c>
      <c r="S11" s="5" t="s">
        <v>140</v>
      </c>
      <c r="T11" s="5" t="s">
        <v>137</v>
      </c>
      <c r="U11" s="6" t="s">
        <v>15</v>
      </c>
    </row>
    <row r="12" spans="1:21" x14ac:dyDescent="0.25">
      <c r="A12" s="7" t="s">
        <v>116</v>
      </c>
      <c r="B12" s="7" t="s">
        <v>136</v>
      </c>
      <c r="C12" s="7" t="s">
        <v>143</v>
      </c>
      <c r="D12" s="7" t="s">
        <v>143</v>
      </c>
      <c r="E12" s="7" t="s">
        <v>143</v>
      </c>
      <c r="F12" s="7" t="s">
        <v>12</v>
      </c>
      <c r="G12" s="7" t="s">
        <v>32</v>
      </c>
      <c r="H12" s="4" t="s">
        <v>144</v>
      </c>
      <c r="I12" s="5">
        <v>695836</v>
      </c>
      <c r="J12" s="5">
        <v>9895284.4000000004</v>
      </c>
      <c r="K12" s="26" t="s">
        <v>747</v>
      </c>
      <c r="L12" s="26">
        <v>33731030</v>
      </c>
      <c r="M12" s="5">
        <v>6403</v>
      </c>
      <c r="N12" s="26">
        <v>3</v>
      </c>
      <c r="O12" s="26">
        <v>2</v>
      </c>
      <c r="P12" s="26" t="s">
        <v>685</v>
      </c>
      <c r="Q12" s="26" t="s">
        <v>693</v>
      </c>
      <c r="R12" s="26" t="s">
        <v>745</v>
      </c>
      <c r="S12" s="5" t="s">
        <v>143</v>
      </c>
      <c r="T12" s="5" t="s">
        <v>137</v>
      </c>
      <c r="U12" s="6" t="s">
        <v>15</v>
      </c>
    </row>
    <row r="13" spans="1:21" x14ac:dyDescent="0.25">
      <c r="A13" s="7" t="s">
        <v>116</v>
      </c>
      <c r="B13" s="7" t="s">
        <v>136</v>
      </c>
      <c r="C13" s="7" t="s">
        <v>145</v>
      </c>
      <c r="D13" s="7" t="s">
        <v>145</v>
      </c>
      <c r="E13" s="7" t="s">
        <v>145</v>
      </c>
      <c r="F13" s="7" t="s">
        <v>12</v>
      </c>
      <c r="G13" s="7" t="s">
        <v>32</v>
      </c>
      <c r="H13" s="4" t="s">
        <v>146</v>
      </c>
      <c r="I13" s="5">
        <v>757017.8</v>
      </c>
      <c r="J13" s="5">
        <v>9894203.6999999993</v>
      </c>
      <c r="K13" s="26" t="s">
        <v>747</v>
      </c>
      <c r="L13" s="26">
        <v>33731030</v>
      </c>
      <c r="M13" s="5">
        <v>6409</v>
      </c>
      <c r="N13" s="26">
        <v>3</v>
      </c>
      <c r="O13" s="26">
        <v>2</v>
      </c>
      <c r="P13" s="26" t="s">
        <v>685</v>
      </c>
      <c r="Q13" s="26" t="s">
        <v>693</v>
      </c>
      <c r="R13" s="26" t="s">
        <v>745</v>
      </c>
      <c r="S13" s="5" t="s">
        <v>145</v>
      </c>
      <c r="T13" s="5" t="s">
        <v>137</v>
      </c>
      <c r="U13" s="6" t="s">
        <v>15</v>
      </c>
    </row>
    <row r="14" spans="1:21" x14ac:dyDescent="0.25">
      <c r="A14" s="7" t="s">
        <v>116</v>
      </c>
      <c r="B14" s="7" t="s">
        <v>136</v>
      </c>
      <c r="C14" s="7" t="s">
        <v>147</v>
      </c>
      <c r="D14" s="7" t="s">
        <v>147</v>
      </c>
      <c r="E14" s="7" t="s">
        <v>147</v>
      </c>
      <c r="F14" s="7" t="s">
        <v>12</v>
      </c>
      <c r="G14" s="7" t="s">
        <v>32</v>
      </c>
      <c r="H14" s="4" t="s">
        <v>148</v>
      </c>
      <c r="I14" s="5">
        <v>759779</v>
      </c>
      <c r="J14" s="5">
        <v>9907261.5</v>
      </c>
      <c r="K14" s="26" t="s">
        <v>747</v>
      </c>
      <c r="L14" s="26">
        <v>33731030</v>
      </c>
      <c r="M14" s="5">
        <v>6410</v>
      </c>
      <c r="N14" s="26">
        <v>2</v>
      </c>
      <c r="O14" s="26">
        <v>1</v>
      </c>
      <c r="P14" s="26" t="s">
        <v>685</v>
      </c>
      <c r="Q14" s="26" t="s">
        <v>693</v>
      </c>
      <c r="R14" s="26" t="s">
        <v>694</v>
      </c>
      <c r="S14" s="5" t="s">
        <v>147</v>
      </c>
      <c r="T14" s="5" t="s">
        <v>137</v>
      </c>
      <c r="U14" s="6" t="s">
        <v>15</v>
      </c>
    </row>
    <row r="15" spans="1:21" ht="22.5" x14ac:dyDescent="0.25">
      <c r="A15" s="7" t="s">
        <v>116</v>
      </c>
      <c r="B15" s="7" t="s">
        <v>136</v>
      </c>
      <c r="C15" s="7" t="s">
        <v>149</v>
      </c>
      <c r="D15" s="7" t="s">
        <v>150</v>
      </c>
      <c r="E15" s="7" t="s">
        <v>149</v>
      </c>
      <c r="F15" s="7" t="s">
        <v>12</v>
      </c>
      <c r="G15" s="7" t="s">
        <v>52</v>
      </c>
      <c r="H15" s="4" t="s">
        <v>151</v>
      </c>
      <c r="I15" s="5">
        <v>713584.5</v>
      </c>
      <c r="J15" s="5">
        <v>9874200.9000000004</v>
      </c>
      <c r="K15" s="26" t="s">
        <v>747</v>
      </c>
      <c r="L15" s="26">
        <v>33731030</v>
      </c>
      <c r="M15" s="5">
        <v>6408</v>
      </c>
      <c r="N15" s="26">
        <v>1</v>
      </c>
      <c r="O15" s="26">
        <v>1</v>
      </c>
      <c r="P15" s="26" t="s">
        <v>685</v>
      </c>
      <c r="Q15" s="26" t="s">
        <v>693</v>
      </c>
      <c r="R15" s="26" t="s">
        <v>750</v>
      </c>
      <c r="S15" s="5" t="s">
        <v>149</v>
      </c>
      <c r="T15" s="5" t="s">
        <v>137</v>
      </c>
      <c r="U15" s="6" t="s">
        <v>15</v>
      </c>
    </row>
    <row r="16" spans="1:21" x14ac:dyDescent="0.25">
      <c r="A16" s="7" t="s">
        <v>116</v>
      </c>
      <c r="B16" s="7" t="s">
        <v>136</v>
      </c>
      <c r="C16" s="7" t="s">
        <v>152</v>
      </c>
      <c r="D16" s="7" t="s">
        <v>152</v>
      </c>
      <c r="E16" s="7" t="s">
        <v>152</v>
      </c>
      <c r="F16" s="7" t="s">
        <v>12</v>
      </c>
      <c r="G16" s="7" t="s">
        <v>52</v>
      </c>
      <c r="H16" s="4" t="s">
        <v>153</v>
      </c>
      <c r="I16" s="5">
        <v>734763.9</v>
      </c>
      <c r="J16" s="5">
        <v>9921623.6999999993</v>
      </c>
      <c r="K16" s="26" t="s">
        <v>747</v>
      </c>
      <c r="L16" s="26">
        <v>33731030</v>
      </c>
      <c r="M16" s="5">
        <v>6407</v>
      </c>
      <c r="N16" s="26">
        <v>3</v>
      </c>
      <c r="O16" s="26">
        <v>2</v>
      </c>
      <c r="P16" s="26" t="s">
        <v>685</v>
      </c>
      <c r="Q16" s="26" t="s">
        <v>693</v>
      </c>
      <c r="R16" s="26" t="s">
        <v>745</v>
      </c>
      <c r="S16" s="5" t="s">
        <v>152</v>
      </c>
      <c r="T16" s="5" t="s">
        <v>137</v>
      </c>
      <c r="U16" s="6" t="s">
        <v>15</v>
      </c>
    </row>
    <row r="17" spans="1:21" x14ac:dyDescent="0.25">
      <c r="A17" s="7" t="s">
        <v>116</v>
      </c>
      <c r="B17" s="7" t="s">
        <v>136</v>
      </c>
      <c r="C17" s="7" t="s">
        <v>145</v>
      </c>
      <c r="D17" s="7" t="s">
        <v>154</v>
      </c>
      <c r="E17" s="7" t="s">
        <v>154</v>
      </c>
      <c r="F17" s="7" t="s">
        <v>12</v>
      </c>
      <c r="G17" s="7" t="s">
        <v>52</v>
      </c>
      <c r="H17" s="4" t="s">
        <v>155</v>
      </c>
      <c r="I17" s="5">
        <v>734223.4</v>
      </c>
      <c r="J17" s="5">
        <v>9894126.1999999993</v>
      </c>
      <c r="K17" s="26" t="s">
        <v>747</v>
      </c>
      <c r="L17" s="26">
        <v>33731030</v>
      </c>
      <c r="M17" s="5">
        <v>6401</v>
      </c>
      <c r="N17" s="26">
        <v>2</v>
      </c>
      <c r="O17" s="26">
        <v>1</v>
      </c>
      <c r="P17" s="26" t="s">
        <v>685</v>
      </c>
      <c r="Q17" s="26" t="s">
        <v>693</v>
      </c>
      <c r="R17" s="26" t="s">
        <v>745</v>
      </c>
      <c r="S17" s="5" t="s">
        <v>154</v>
      </c>
      <c r="T17" s="5" t="s">
        <v>137</v>
      </c>
      <c r="U17" s="6" t="s">
        <v>15</v>
      </c>
    </row>
    <row r="18" spans="1:21" x14ac:dyDescent="0.25">
      <c r="A18" s="7" t="s">
        <v>116</v>
      </c>
      <c r="B18" s="7" t="s">
        <v>136</v>
      </c>
      <c r="C18" s="7" t="s">
        <v>137</v>
      </c>
      <c r="D18" s="7" t="s">
        <v>156</v>
      </c>
      <c r="E18" s="7" t="s">
        <v>157</v>
      </c>
      <c r="F18" s="7" t="s">
        <v>57</v>
      </c>
      <c r="G18" s="7" t="s">
        <v>58</v>
      </c>
      <c r="H18" s="4" t="s">
        <v>158</v>
      </c>
      <c r="I18" s="5">
        <v>765216.2</v>
      </c>
      <c r="J18" s="5">
        <v>9896379.9000000004</v>
      </c>
      <c r="K18" s="26" t="s">
        <v>747</v>
      </c>
      <c r="L18" s="26">
        <v>33731030</v>
      </c>
      <c r="M18" s="5">
        <v>6402</v>
      </c>
      <c r="N18" s="26">
        <v>1</v>
      </c>
      <c r="O18" s="26">
        <v>1</v>
      </c>
      <c r="P18" s="26" t="s">
        <v>685</v>
      </c>
      <c r="Q18" s="26" t="s">
        <v>693</v>
      </c>
      <c r="R18" s="26" t="s">
        <v>751</v>
      </c>
      <c r="S18" s="5"/>
      <c r="T18" s="5"/>
      <c r="U18" s="6" t="s">
        <v>15</v>
      </c>
    </row>
    <row r="19" spans="1:21" x14ac:dyDescent="0.25">
      <c r="A19" s="7" t="s">
        <v>116</v>
      </c>
      <c r="B19" s="7" t="s">
        <v>159</v>
      </c>
      <c r="C19" s="7" t="s">
        <v>160</v>
      </c>
      <c r="D19" s="7" t="s">
        <v>161</v>
      </c>
      <c r="E19" s="7" t="s">
        <v>160</v>
      </c>
      <c r="F19" s="7" t="s">
        <v>12</v>
      </c>
      <c r="G19" s="7" t="s">
        <v>13</v>
      </c>
      <c r="H19" s="4" t="s">
        <v>162</v>
      </c>
      <c r="I19" s="5">
        <v>761088.6</v>
      </c>
      <c r="J19" s="5">
        <v>9815412.0999999996</v>
      </c>
      <c r="K19" s="26" t="s">
        <v>747</v>
      </c>
      <c r="L19" s="26">
        <v>33731000</v>
      </c>
      <c r="M19" s="5" t="s">
        <v>752</v>
      </c>
      <c r="N19" s="26">
        <v>19</v>
      </c>
      <c r="O19" s="26">
        <v>19</v>
      </c>
      <c r="P19" s="26" t="s">
        <v>685</v>
      </c>
      <c r="Q19" s="26" t="s">
        <v>686</v>
      </c>
      <c r="R19" s="26" t="s">
        <v>745</v>
      </c>
      <c r="S19" s="5" t="s">
        <v>160</v>
      </c>
      <c r="T19" s="5" t="s">
        <v>160</v>
      </c>
      <c r="U19" s="6" t="s">
        <v>15</v>
      </c>
    </row>
    <row r="20" spans="1:21" x14ac:dyDescent="0.25">
      <c r="A20" s="7" t="s">
        <v>116</v>
      </c>
      <c r="B20" s="7" t="s">
        <v>159</v>
      </c>
      <c r="C20" s="7" t="s">
        <v>163</v>
      </c>
      <c r="D20" s="7" t="s">
        <v>163</v>
      </c>
      <c r="E20" s="7" t="s">
        <v>163</v>
      </c>
      <c r="F20" s="7" t="s">
        <v>12</v>
      </c>
      <c r="G20" s="7" t="s">
        <v>22</v>
      </c>
      <c r="H20" s="4" t="s">
        <v>164</v>
      </c>
      <c r="I20" s="5">
        <v>725694.7</v>
      </c>
      <c r="J20" s="5">
        <v>9746786.5</v>
      </c>
      <c r="K20" s="26" t="s">
        <v>747</v>
      </c>
      <c r="L20" s="26">
        <v>33731000</v>
      </c>
      <c r="M20" s="5">
        <v>5423</v>
      </c>
      <c r="N20" s="26">
        <v>2</v>
      </c>
      <c r="O20" s="26">
        <v>1</v>
      </c>
      <c r="P20" s="26" t="s">
        <v>685</v>
      </c>
      <c r="Q20" s="26" t="s">
        <v>693</v>
      </c>
      <c r="R20" s="26" t="s">
        <v>694</v>
      </c>
      <c r="S20" s="5" t="s">
        <v>163</v>
      </c>
      <c r="T20" s="5" t="s">
        <v>160</v>
      </c>
      <c r="U20" s="6" t="s">
        <v>15</v>
      </c>
    </row>
    <row r="21" spans="1:21" x14ac:dyDescent="0.25">
      <c r="A21" s="7" t="s">
        <v>116</v>
      </c>
      <c r="B21" s="7" t="s">
        <v>159</v>
      </c>
      <c r="C21" s="7" t="s">
        <v>165</v>
      </c>
      <c r="D21" s="7" t="s">
        <v>165</v>
      </c>
      <c r="E21" s="7" t="s">
        <v>165</v>
      </c>
      <c r="F21" s="7" t="s">
        <v>12</v>
      </c>
      <c r="G21" s="7" t="s">
        <v>32</v>
      </c>
      <c r="H21" s="4" t="s">
        <v>166</v>
      </c>
      <c r="I21" s="5">
        <v>739153.1</v>
      </c>
      <c r="J21" s="5">
        <v>9756537.5</v>
      </c>
      <c r="K21" s="26" t="s">
        <v>747</v>
      </c>
      <c r="L21" s="26">
        <v>33731000</v>
      </c>
      <c r="M21" s="5">
        <v>5419</v>
      </c>
      <c r="N21" s="26">
        <v>2</v>
      </c>
      <c r="O21" s="26">
        <v>1</v>
      </c>
      <c r="P21" s="26" t="s">
        <v>685</v>
      </c>
      <c r="Q21" s="26" t="s">
        <v>693</v>
      </c>
      <c r="R21" s="26" t="s">
        <v>749</v>
      </c>
      <c r="S21" s="5" t="s">
        <v>165</v>
      </c>
      <c r="T21" s="5" t="s">
        <v>160</v>
      </c>
      <c r="U21" s="6" t="s">
        <v>15</v>
      </c>
    </row>
    <row r="22" spans="1:21" ht="22.5" x14ac:dyDescent="0.25">
      <c r="A22" s="7" t="s">
        <v>116</v>
      </c>
      <c r="B22" s="7" t="s">
        <v>159</v>
      </c>
      <c r="C22" s="7" t="s">
        <v>167</v>
      </c>
      <c r="D22" s="7" t="s">
        <v>168</v>
      </c>
      <c r="E22" s="7" t="s">
        <v>167</v>
      </c>
      <c r="F22" s="7" t="s">
        <v>12</v>
      </c>
      <c r="G22" s="7" t="s">
        <v>32</v>
      </c>
      <c r="H22" s="4" t="s">
        <v>169</v>
      </c>
      <c r="I22" s="5">
        <v>749242.3</v>
      </c>
      <c r="J22" s="5">
        <v>9812506.8000000007</v>
      </c>
      <c r="K22" s="26" t="s">
        <v>747</v>
      </c>
      <c r="L22" s="26">
        <v>33731000</v>
      </c>
      <c r="M22" s="5">
        <v>5418</v>
      </c>
      <c r="N22" s="26">
        <v>3</v>
      </c>
      <c r="O22" s="26">
        <v>1</v>
      </c>
      <c r="P22" s="26" t="s">
        <v>685</v>
      </c>
      <c r="Q22" s="26" t="s">
        <v>693</v>
      </c>
      <c r="R22" s="26" t="s">
        <v>745</v>
      </c>
      <c r="S22" s="5" t="s">
        <v>167</v>
      </c>
      <c r="T22" s="5" t="s">
        <v>160</v>
      </c>
      <c r="U22" s="6" t="s">
        <v>15</v>
      </c>
    </row>
    <row r="23" spans="1:21" ht="22.5" x14ac:dyDescent="0.25">
      <c r="A23" s="7" t="s">
        <v>116</v>
      </c>
      <c r="B23" s="7" t="s">
        <v>159</v>
      </c>
      <c r="C23" s="7" t="s">
        <v>170</v>
      </c>
      <c r="D23" s="7" t="s">
        <v>170</v>
      </c>
      <c r="E23" s="7" t="s">
        <v>170</v>
      </c>
      <c r="F23" s="7" t="s">
        <v>12</v>
      </c>
      <c r="G23" s="7" t="s">
        <v>32</v>
      </c>
      <c r="H23" s="4" t="s">
        <v>171</v>
      </c>
      <c r="I23" s="5">
        <v>664429.69999999995</v>
      </c>
      <c r="J23" s="5">
        <v>9756229.0999999996</v>
      </c>
      <c r="K23" s="26" t="s">
        <v>747</v>
      </c>
      <c r="L23" s="26">
        <v>33731000</v>
      </c>
      <c r="M23" s="5">
        <v>5428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749</v>
      </c>
      <c r="S23" s="5" t="s">
        <v>170</v>
      </c>
      <c r="T23" s="5" t="s">
        <v>160</v>
      </c>
      <c r="U23" s="6" t="s">
        <v>15</v>
      </c>
    </row>
    <row r="24" spans="1:21" x14ac:dyDescent="0.25">
      <c r="A24" s="7" t="s">
        <v>116</v>
      </c>
      <c r="B24" s="7" t="s">
        <v>159</v>
      </c>
      <c r="C24" s="7" t="s">
        <v>172</v>
      </c>
      <c r="D24" s="7" t="s">
        <v>172</v>
      </c>
      <c r="E24" s="7" t="s">
        <v>172</v>
      </c>
      <c r="F24" s="7" t="s">
        <v>12</v>
      </c>
      <c r="G24" s="7" t="s">
        <v>32</v>
      </c>
      <c r="H24" s="4" t="s">
        <v>173</v>
      </c>
      <c r="I24" s="5">
        <v>754434.3</v>
      </c>
      <c r="J24" s="5">
        <v>9785982.6999999993</v>
      </c>
      <c r="K24" s="26" t="s">
        <v>747</v>
      </c>
      <c r="L24" s="26">
        <v>33731000</v>
      </c>
      <c r="M24" s="5">
        <v>5412</v>
      </c>
      <c r="N24" s="26">
        <v>4</v>
      </c>
      <c r="O24" s="26">
        <v>1</v>
      </c>
      <c r="P24" s="26" t="s">
        <v>685</v>
      </c>
      <c r="Q24" s="26" t="s">
        <v>693</v>
      </c>
      <c r="R24" s="26" t="s">
        <v>745</v>
      </c>
      <c r="S24" s="5" t="s">
        <v>172</v>
      </c>
      <c r="T24" s="5" t="s">
        <v>160</v>
      </c>
      <c r="U24" s="6" t="s">
        <v>15</v>
      </c>
    </row>
    <row r="25" spans="1:21" x14ac:dyDescent="0.25">
      <c r="A25" s="7" t="s">
        <v>116</v>
      </c>
      <c r="B25" s="7" t="s">
        <v>159</v>
      </c>
      <c r="C25" s="7" t="s">
        <v>174</v>
      </c>
      <c r="D25" s="7" t="s">
        <v>174</v>
      </c>
      <c r="E25" s="7" t="s">
        <v>174</v>
      </c>
      <c r="F25" s="7" t="s">
        <v>12</v>
      </c>
      <c r="G25" s="7" t="s">
        <v>52</v>
      </c>
      <c r="H25" s="4" t="s">
        <v>175</v>
      </c>
      <c r="I25" s="5">
        <v>761346.5</v>
      </c>
      <c r="J25" s="5">
        <v>9824446.0999999996</v>
      </c>
      <c r="K25" s="26" t="s">
        <v>747</v>
      </c>
      <c r="L25" s="26">
        <v>33731000</v>
      </c>
      <c r="M25" s="5">
        <v>5415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694</v>
      </c>
      <c r="S25" s="5" t="s">
        <v>174</v>
      </c>
      <c r="T25" s="5" t="s">
        <v>160</v>
      </c>
      <c r="U25" s="6" t="s">
        <v>15</v>
      </c>
    </row>
    <row r="26" spans="1:21" x14ac:dyDescent="0.25">
      <c r="A26" s="7" t="s">
        <v>116</v>
      </c>
      <c r="B26" s="7" t="s">
        <v>159</v>
      </c>
      <c r="C26" s="7" t="s">
        <v>176</v>
      </c>
      <c r="D26" s="7" t="s">
        <v>176</v>
      </c>
      <c r="E26" s="7" t="s">
        <v>176</v>
      </c>
      <c r="F26" s="7" t="s">
        <v>12</v>
      </c>
      <c r="G26" s="7" t="s">
        <v>52</v>
      </c>
      <c r="H26" s="4" t="s">
        <v>177</v>
      </c>
      <c r="I26" s="5">
        <v>726201</v>
      </c>
      <c r="J26" s="5">
        <v>9778952.5</v>
      </c>
      <c r="K26" s="26" t="s">
        <v>747</v>
      </c>
      <c r="L26" s="26">
        <v>33731000</v>
      </c>
      <c r="M26" s="5">
        <v>5414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749</v>
      </c>
      <c r="S26" s="5" t="s">
        <v>176</v>
      </c>
      <c r="T26" s="5" t="s">
        <v>160</v>
      </c>
      <c r="U26" s="6" t="s">
        <v>15</v>
      </c>
    </row>
    <row r="27" spans="1:21" x14ac:dyDescent="0.25">
      <c r="A27" s="7" t="s">
        <v>116</v>
      </c>
      <c r="B27" s="7" t="s">
        <v>159</v>
      </c>
      <c r="C27" s="7" t="s">
        <v>178</v>
      </c>
      <c r="D27" s="7" t="s">
        <v>178</v>
      </c>
      <c r="E27" s="7" t="s">
        <v>178</v>
      </c>
      <c r="F27" s="7" t="s">
        <v>12</v>
      </c>
      <c r="G27" s="7" t="s">
        <v>52</v>
      </c>
      <c r="H27" s="4" t="s">
        <v>179</v>
      </c>
      <c r="I27" s="5">
        <v>774709.2</v>
      </c>
      <c r="J27" s="5">
        <v>9826889.0999999996</v>
      </c>
      <c r="K27" s="26" t="s">
        <v>747</v>
      </c>
      <c r="L27" s="26">
        <v>33731000</v>
      </c>
      <c r="M27" s="5">
        <v>5411</v>
      </c>
      <c r="N27" s="26">
        <v>3</v>
      </c>
      <c r="O27" s="26">
        <v>1</v>
      </c>
      <c r="P27" s="26" t="s">
        <v>685</v>
      </c>
      <c r="Q27" s="26" t="s">
        <v>693</v>
      </c>
      <c r="R27" s="26" t="s">
        <v>745</v>
      </c>
      <c r="S27" s="5" t="s">
        <v>178</v>
      </c>
      <c r="T27" s="5" t="s">
        <v>160</v>
      </c>
      <c r="U27" s="6" t="s">
        <v>15</v>
      </c>
    </row>
    <row r="28" spans="1:21" x14ac:dyDescent="0.25">
      <c r="A28" s="7" t="s">
        <v>116</v>
      </c>
      <c r="B28" s="7" t="s">
        <v>159</v>
      </c>
      <c r="C28" s="7" t="s">
        <v>160</v>
      </c>
      <c r="D28" s="7" t="s">
        <v>180</v>
      </c>
      <c r="E28" s="7" t="s">
        <v>181</v>
      </c>
      <c r="F28" s="7" t="s">
        <v>57</v>
      </c>
      <c r="G28" s="7" t="s">
        <v>58</v>
      </c>
      <c r="H28" s="4" t="s">
        <v>182</v>
      </c>
      <c r="I28" s="5">
        <v>762138.3</v>
      </c>
      <c r="J28" s="5">
        <v>9813966.5</v>
      </c>
      <c r="K28" s="26" t="s">
        <v>747</v>
      </c>
      <c r="L28" s="26">
        <v>33731000</v>
      </c>
      <c r="M28" s="5">
        <v>5426</v>
      </c>
      <c r="N28" s="26">
        <v>1</v>
      </c>
      <c r="O28" s="26">
        <v>1</v>
      </c>
      <c r="P28" s="26" t="s">
        <v>685</v>
      </c>
      <c r="Q28" s="26" t="s">
        <v>693</v>
      </c>
      <c r="R28" s="26" t="s">
        <v>749</v>
      </c>
      <c r="S28" s="5"/>
      <c r="T28" s="5"/>
      <c r="U28" s="6" t="s">
        <v>15</v>
      </c>
    </row>
    <row r="29" spans="1:21" x14ac:dyDescent="0.25">
      <c r="A29" s="7" t="s">
        <v>116</v>
      </c>
      <c r="B29" s="7" t="s">
        <v>183</v>
      </c>
      <c r="C29" s="7" t="s">
        <v>184</v>
      </c>
      <c r="D29" s="7" t="s">
        <v>185</v>
      </c>
      <c r="E29" s="7" t="s">
        <v>184</v>
      </c>
      <c r="F29" s="7" t="s">
        <v>12</v>
      </c>
      <c r="G29" s="7" t="s">
        <v>13</v>
      </c>
      <c r="H29" s="4" t="s">
        <v>186</v>
      </c>
      <c r="I29" s="5">
        <v>722324.4</v>
      </c>
      <c r="J29" s="5">
        <v>9823811.1999999993</v>
      </c>
      <c r="K29" s="26" t="s">
        <v>747</v>
      </c>
      <c r="L29" s="26">
        <v>32731020</v>
      </c>
      <c r="M29" s="5" t="s">
        <v>753</v>
      </c>
      <c r="N29" s="26">
        <v>7</v>
      </c>
      <c r="O29" s="26">
        <v>5</v>
      </c>
      <c r="P29" s="26" t="s">
        <v>685</v>
      </c>
      <c r="Q29" s="26" t="s">
        <v>686</v>
      </c>
      <c r="R29" s="26" t="s">
        <v>745</v>
      </c>
      <c r="S29" s="5" t="s">
        <v>184</v>
      </c>
      <c r="T29" s="5" t="s">
        <v>184</v>
      </c>
      <c r="U29" s="6" t="s">
        <v>15</v>
      </c>
    </row>
    <row r="30" spans="1:21" x14ac:dyDescent="0.25">
      <c r="A30" s="7" t="s">
        <v>116</v>
      </c>
      <c r="B30" s="7" t="s">
        <v>183</v>
      </c>
      <c r="C30" s="7" t="s">
        <v>187</v>
      </c>
      <c r="D30" s="7" t="s">
        <v>187</v>
      </c>
      <c r="E30" s="7" t="s">
        <v>187</v>
      </c>
      <c r="F30" s="7" t="s">
        <v>12</v>
      </c>
      <c r="G30" s="7" t="s">
        <v>32</v>
      </c>
      <c r="H30" s="4" t="s">
        <v>188</v>
      </c>
      <c r="I30" s="5">
        <v>694436</v>
      </c>
      <c r="J30" s="5">
        <v>9819751.1999999993</v>
      </c>
      <c r="K30" s="26" t="s">
        <v>747</v>
      </c>
      <c r="L30" s="26">
        <v>32731020</v>
      </c>
      <c r="M30" s="5">
        <v>2401</v>
      </c>
      <c r="N30" s="26">
        <v>1</v>
      </c>
      <c r="O30" s="26">
        <v>1</v>
      </c>
      <c r="P30" s="26" t="s">
        <v>685</v>
      </c>
      <c r="Q30" s="26" t="s">
        <v>693</v>
      </c>
      <c r="R30" s="26" t="s">
        <v>694</v>
      </c>
      <c r="S30" s="5" t="s">
        <v>187</v>
      </c>
      <c r="T30" s="5" t="s">
        <v>184</v>
      </c>
      <c r="U30" s="6" t="s">
        <v>15</v>
      </c>
    </row>
    <row r="31" spans="1:21" x14ac:dyDescent="0.25">
      <c r="A31" s="7" t="s">
        <v>116</v>
      </c>
      <c r="B31" s="7" t="s">
        <v>183</v>
      </c>
      <c r="C31" s="7" t="s">
        <v>189</v>
      </c>
      <c r="D31" s="7" t="s">
        <v>189</v>
      </c>
      <c r="E31" s="7" t="s">
        <v>189</v>
      </c>
      <c r="F31" s="7" t="s">
        <v>12</v>
      </c>
      <c r="G31" s="7" t="s">
        <v>32</v>
      </c>
      <c r="H31" s="4" t="s">
        <v>190</v>
      </c>
      <c r="I31" s="5">
        <v>715049.9</v>
      </c>
      <c r="J31" s="5">
        <v>9785294.4000000004</v>
      </c>
      <c r="K31" s="26" t="s">
        <v>747</v>
      </c>
      <c r="L31" s="26">
        <v>32731020</v>
      </c>
      <c r="M31" s="5">
        <v>2403</v>
      </c>
      <c r="N31" s="26">
        <v>1</v>
      </c>
      <c r="O31" s="26">
        <v>1</v>
      </c>
      <c r="P31" s="26" t="s">
        <v>685</v>
      </c>
      <c r="Q31" s="26" t="s">
        <v>693</v>
      </c>
      <c r="R31" s="26" t="s">
        <v>749</v>
      </c>
      <c r="S31" s="5" t="s">
        <v>189</v>
      </c>
      <c r="T31" s="5" t="s">
        <v>184</v>
      </c>
      <c r="U31" s="6" t="s">
        <v>15</v>
      </c>
    </row>
    <row r="32" spans="1:21" x14ac:dyDescent="0.25">
      <c r="A32" s="7" t="s">
        <v>116</v>
      </c>
      <c r="B32" s="7" t="s">
        <v>183</v>
      </c>
      <c r="C32" s="7" t="s">
        <v>191</v>
      </c>
      <c r="D32" s="7" t="s">
        <v>191</v>
      </c>
      <c r="E32" s="7" t="s">
        <v>191</v>
      </c>
      <c r="F32" s="7" t="s">
        <v>12</v>
      </c>
      <c r="G32" s="7" t="s">
        <v>52</v>
      </c>
      <c r="H32" s="4" t="s">
        <v>192</v>
      </c>
      <c r="I32" s="5">
        <v>691084.4</v>
      </c>
      <c r="J32" s="5">
        <v>9841931.5999999996</v>
      </c>
      <c r="K32" s="26" t="s">
        <v>747</v>
      </c>
      <c r="L32" s="26">
        <v>32731020</v>
      </c>
      <c r="M32" s="5">
        <v>2417</v>
      </c>
      <c r="N32" s="26">
        <v>2</v>
      </c>
      <c r="O32" s="26">
        <v>2</v>
      </c>
      <c r="P32" s="26" t="s">
        <v>685</v>
      </c>
      <c r="Q32" s="26" t="s">
        <v>693</v>
      </c>
      <c r="R32" s="26" t="s">
        <v>749</v>
      </c>
      <c r="S32" s="5" t="s">
        <v>191</v>
      </c>
      <c r="T32" s="5" t="s">
        <v>184</v>
      </c>
      <c r="U32" s="6" t="s">
        <v>15</v>
      </c>
    </row>
    <row r="33" spans="1:21" x14ac:dyDescent="0.25">
      <c r="A33" s="7" t="s">
        <v>116</v>
      </c>
      <c r="B33" s="7" t="s">
        <v>183</v>
      </c>
      <c r="C33" s="7" t="s">
        <v>193</v>
      </c>
      <c r="D33" s="7" t="s">
        <v>194</v>
      </c>
      <c r="E33" s="7" t="s">
        <v>193</v>
      </c>
      <c r="F33" s="7" t="s">
        <v>12</v>
      </c>
      <c r="G33" s="7" t="s">
        <v>52</v>
      </c>
      <c r="H33" s="4" t="s">
        <v>195</v>
      </c>
      <c r="I33" s="5">
        <v>719779.2</v>
      </c>
      <c r="J33" s="5">
        <v>9813614.1999999993</v>
      </c>
      <c r="K33" s="26" t="s">
        <v>747</v>
      </c>
      <c r="L33" s="26">
        <v>32731020</v>
      </c>
      <c r="M33" s="5">
        <v>2414</v>
      </c>
      <c r="N33" s="26">
        <v>1</v>
      </c>
      <c r="O33" s="26">
        <v>1</v>
      </c>
      <c r="P33" s="26" t="s">
        <v>685</v>
      </c>
      <c r="Q33" s="26" t="s">
        <v>693</v>
      </c>
      <c r="R33" s="26" t="s">
        <v>694</v>
      </c>
      <c r="S33" s="5" t="s">
        <v>193</v>
      </c>
      <c r="T33" s="5" t="s">
        <v>184</v>
      </c>
      <c r="U33" s="6" t="s">
        <v>15</v>
      </c>
    </row>
    <row r="34" spans="1:21" x14ac:dyDescent="0.25">
      <c r="A34" s="7" t="s">
        <v>116</v>
      </c>
      <c r="B34" s="7" t="s">
        <v>183</v>
      </c>
      <c r="C34" s="7" t="s">
        <v>141</v>
      </c>
      <c r="D34" s="7" t="s">
        <v>141</v>
      </c>
      <c r="E34" s="7" t="s">
        <v>141</v>
      </c>
      <c r="F34" s="7" t="s">
        <v>12</v>
      </c>
      <c r="G34" s="7" t="s">
        <v>52</v>
      </c>
      <c r="H34" s="4" t="s">
        <v>196</v>
      </c>
      <c r="I34" s="5">
        <v>717828.9</v>
      </c>
      <c r="J34" s="5">
        <v>9810979.0999999996</v>
      </c>
      <c r="K34" s="26" t="s">
        <v>747</v>
      </c>
      <c r="L34" s="26">
        <v>32731020</v>
      </c>
      <c r="M34" s="5">
        <v>2412</v>
      </c>
      <c r="N34" s="26">
        <v>1</v>
      </c>
      <c r="O34" s="26">
        <v>1</v>
      </c>
      <c r="P34" s="26" t="s">
        <v>685</v>
      </c>
      <c r="Q34" s="26" t="s">
        <v>693</v>
      </c>
      <c r="R34" s="26" t="s">
        <v>694</v>
      </c>
      <c r="S34" s="5" t="s">
        <v>141</v>
      </c>
      <c r="T34" s="5" t="s">
        <v>184</v>
      </c>
      <c r="U34" s="6" t="s">
        <v>15</v>
      </c>
    </row>
    <row r="35" spans="1:21" x14ac:dyDescent="0.25">
      <c r="A35" s="7" t="s">
        <v>116</v>
      </c>
      <c r="B35" s="7" t="s">
        <v>183</v>
      </c>
      <c r="C35" s="7" t="s">
        <v>184</v>
      </c>
      <c r="D35" s="7" t="s">
        <v>197</v>
      </c>
      <c r="E35" s="7" t="s">
        <v>197</v>
      </c>
      <c r="F35" s="7" t="s">
        <v>12</v>
      </c>
      <c r="G35" s="7" t="s">
        <v>52</v>
      </c>
      <c r="H35" s="4" t="s">
        <v>198</v>
      </c>
      <c r="I35" s="5">
        <v>727053.7</v>
      </c>
      <c r="J35" s="5" t="s">
        <v>754</v>
      </c>
      <c r="K35" s="26" t="s">
        <v>747</v>
      </c>
      <c r="L35" s="26">
        <v>33731020</v>
      </c>
      <c r="M35" s="5" t="s">
        <v>723</v>
      </c>
      <c r="N35" s="26">
        <v>1</v>
      </c>
      <c r="O35" s="26">
        <v>1</v>
      </c>
      <c r="P35" s="26" t="s">
        <v>685</v>
      </c>
      <c r="Q35" s="26" t="s">
        <v>693</v>
      </c>
      <c r="R35" s="26" t="s">
        <v>694</v>
      </c>
      <c r="S35" s="5" t="s">
        <v>197</v>
      </c>
      <c r="T35" s="5" t="s">
        <v>184</v>
      </c>
      <c r="U35" s="6" t="s">
        <v>15</v>
      </c>
    </row>
    <row r="36" spans="1:21" ht="22.5" x14ac:dyDescent="0.25">
      <c r="A36" s="7" t="s">
        <v>116</v>
      </c>
      <c r="B36" s="7" t="s">
        <v>183</v>
      </c>
      <c r="C36" s="7" t="s">
        <v>189</v>
      </c>
      <c r="D36" s="7" t="s">
        <v>199</v>
      </c>
      <c r="E36" s="7" t="s">
        <v>200</v>
      </c>
      <c r="F36" s="7" t="s">
        <v>70</v>
      </c>
      <c r="G36" s="7" t="s">
        <v>71</v>
      </c>
      <c r="H36" s="4" t="s">
        <v>201</v>
      </c>
      <c r="I36" s="5">
        <v>696164.4</v>
      </c>
      <c r="J36" s="5">
        <v>9784792.9000000004</v>
      </c>
      <c r="K36" s="26" t="s">
        <v>747</v>
      </c>
      <c r="L36" s="26" t="s">
        <v>755</v>
      </c>
      <c r="M36" s="5">
        <v>2418</v>
      </c>
      <c r="N36" s="26">
        <v>1</v>
      </c>
      <c r="O36" s="26">
        <v>1</v>
      </c>
      <c r="P36" s="26" t="s">
        <v>685</v>
      </c>
      <c r="Q36" s="26" t="s">
        <v>693</v>
      </c>
      <c r="R36" s="26" t="s">
        <v>756</v>
      </c>
      <c r="S36" s="5" t="s">
        <v>200</v>
      </c>
      <c r="T36" s="5" t="s">
        <v>184</v>
      </c>
      <c r="U36" s="6" t="s">
        <v>15</v>
      </c>
    </row>
    <row r="37" spans="1:21" ht="22.5" x14ac:dyDescent="0.25">
      <c r="A37" s="7" t="s">
        <v>116</v>
      </c>
      <c r="B37" s="7" t="s">
        <v>183</v>
      </c>
      <c r="C37" s="7" t="s">
        <v>202</v>
      </c>
      <c r="D37" s="7" t="s">
        <v>202</v>
      </c>
      <c r="E37" s="7" t="s">
        <v>202</v>
      </c>
      <c r="F37" s="7" t="s">
        <v>70</v>
      </c>
      <c r="G37" s="7" t="s">
        <v>71</v>
      </c>
      <c r="H37" s="4" t="s">
        <v>203</v>
      </c>
      <c r="I37" s="5">
        <v>687231.2</v>
      </c>
      <c r="J37" s="5">
        <v>9857692</v>
      </c>
      <c r="K37" s="26" t="s">
        <v>747</v>
      </c>
      <c r="L37" s="26">
        <v>33731020</v>
      </c>
      <c r="M37" s="5">
        <v>2417</v>
      </c>
      <c r="N37" s="26">
        <v>1</v>
      </c>
      <c r="O37" s="26">
        <v>1</v>
      </c>
      <c r="P37" s="26" t="s">
        <v>685</v>
      </c>
      <c r="Q37" s="26" t="s">
        <v>693</v>
      </c>
      <c r="R37" s="26" t="s">
        <v>694</v>
      </c>
      <c r="S37" s="5"/>
      <c r="T37" s="5"/>
      <c r="U37" s="6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204</v>
      </c>
      <c r="B2" s="4" t="s">
        <v>205</v>
      </c>
      <c r="C2" s="4" t="s">
        <v>206</v>
      </c>
      <c r="D2" s="4" t="s">
        <v>206</v>
      </c>
      <c r="E2" s="4" t="s">
        <v>206</v>
      </c>
      <c r="F2" s="4" t="s">
        <v>12</v>
      </c>
      <c r="G2" s="4" t="s">
        <v>13</v>
      </c>
      <c r="H2" s="4" t="s">
        <v>207</v>
      </c>
      <c r="I2" s="5">
        <v>599742.30000000005</v>
      </c>
      <c r="J2" s="5">
        <v>9922281.5999999996</v>
      </c>
      <c r="K2" s="26" t="s">
        <v>757</v>
      </c>
      <c r="L2" s="26">
        <v>53701015</v>
      </c>
      <c r="M2" s="5">
        <v>21300</v>
      </c>
      <c r="N2" s="26">
        <v>13</v>
      </c>
      <c r="O2" s="26">
        <v>10</v>
      </c>
      <c r="P2" s="26" t="s">
        <v>685</v>
      </c>
      <c r="Q2" s="26" t="s">
        <v>686</v>
      </c>
      <c r="R2" s="26" t="s">
        <v>694</v>
      </c>
      <c r="S2" s="5" t="s">
        <v>206</v>
      </c>
      <c r="T2" s="5" t="s">
        <v>206</v>
      </c>
      <c r="U2" s="6" t="s">
        <v>15</v>
      </c>
    </row>
    <row r="3" spans="1:21" x14ac:dyDescent="0.25">
      <c r="A3" s="4" t="s">
        <v>204</v>
      </c>
      <c r="B3" s="4" t="s">
        <v>205</v>
      </c>
      <c r="C3" s="4" t="s">
        <v>208</v>
      </c>
      <c r="D3" s="4" t="s">
        <v>209</v>
      </c>
      <c r="E3" s="4" t="s">
        <v>208</v>
      </c>
      <c r="F3" s="4" t="s">
        <v>12</v>
      </c>
      <c r="G3" s="4" t="s">
        <v>13</v>
      </c>
      <c r="H3" s="4" t="s">
        <v>210</v>
      </c>
      <c r="I3" s="5">
        <v>531059.9</v>
      </c>
      <c r="J3" s="5">
        <v>9891464.1999999993</v>
      </c>
      <c r="K3" s="26" t="s">
        <v>757</v>
      </c>
      <c r="L3" s="26">
        <v>53701015</v>
      </c>
      <c r="M3" s="5">
        <v>22300</v>
      </c>
      <c r="N3" s="26">
        <v>21</v>
      </c>
      <c r="O3" s="26">
        <v>17</v>
      </c>
      <c r="P3" s="26" t="s">
        <v>685</v>
      </c>
      <c r="Q3" s="26" t="s">
        <v>686</v>
      </c>
      <c r="R3" s="26" t="s">
        <v>694</v>
      </c>
      <c r="S3" s="5" t="s">
        <v>208</v>
      </c>
      <c r="T3" s="5" t="s">
        <v>208</v>
      </c>
      <c r="U3" s="6" t="s">
        <v>15</v>
      </c>
    </row>
    <row r="4" spans="1:21" x14ac:dyDescent="0.25">
      <c r="A4" s="4" t="s">
        <v>204</v>
      </c>
      <c r="B4" s="4" t="s">
        <v>205</v>
      </c>
      <c r="C4" s="4" t="s">
        <v>211</v>
      </c>
      <c r="D4" s="4" t="s">
        <v>212</v>
      </c>
      <c r="E4" s="4" t="s">
        <v>211</v>
      </c>
      <c r="F4" s="4" t="s">
        <v>12</v>
      </c>
      <c r="G4" s="4" t="s">
        <v>13</v>
      </c>
      <c r="H4" s="4" t="s">
        <v>213</v>
      </c>
      <c r="I4" s="5">
        <v>558132.69999999995</v>
      </c>
      <c r="J4" s="5">
        <v>9886732.5</v>
      </c>
      <c r="K4" s="26" t="s">
        <v>757</v>
      </c>
      <c r="L4" s="26">
        <v>53701015</v>
      </c>
      <c r="M4" s="5">
        <v>13023</v>
      </c>
      <c r="N4" s="26">
        <v>22</v>
      </c>
      <c r="O4" s="26">
        <v>18</v>
      </c>
      <c r="P4" s="26" t="s">
        <v>685</v>
      </c>
      <c r="Q4" s="26" t="s">
        <v>686</v>
      </c>
      <c r="R4" s="26" t="s">
        <v>694</v>
      </c>
      <c r="S4" s="5" t="s">
        <v>211</v>
      </c>
      <c r="T4" s="5" t="s">
        <v>211</v>
      </c>
      <c r="U4" s="6" t="s">
        <v>15</v>
      </c>
    </row>
    <row r="5" spans="1:21" ht="22.5" x14ac:dyDescent="0.25">
      <c r="A5" s="4" t="s">
        <v>204</v>
      </c>
      <c r="B5" s="4" t="s">
        <v>214</v>
      </c>
      <c r="C5" s="4" t="s">
        <v>215</v>
      </c>
      <c r="D5" s="4" t="s">
        <v>215</v>
      </c>
      <c r="E5" s="4" t="s">
        <v>215</v>
      </c>
      <c r="F5" s="4" t="s">
        <v>12</v>
      </c>
      <c r="G5" s="4" t="s">
        <v>13</v>
      </c>
      <c r="H5" s="4" t="s">
        <v>216</v>
      </c>
      <c r="I5" s="5">
        <v>703511.6</v>
      </c>
      <c r="J5" s="5">
        <v>9972937</v>
      </c>
      <c r="K5" s="26" t="s">
        <v>757</v>
      </c>
      <c r="L5" s="26">
        <v>23730799</v>
      </c>
      <c r="M5" s="5">
        <v>35304</v>
      </c>
      <c r="N5" s="26">
        <v>26</v>
      </c>
      <c r="O5" s="26">
        <v>19</v>
      </c>
      <c r="P5" s="26" t="s">
        <v>758</v>
      </c>
      <c r="Q5" s="26" t="s">
        <v>686</v>
      </c>
      <c r="R5" s="26" t="s">
        <v>697</v>
      </c>
      <c r="S5" s="5" t="s">
        <v>215</v>
      </c>
      <c r="T5" s="5" t="s">
        <v>215</v>
      </c>
      <c r="U5" s="6" t="s">
        <v>15</v>
      </c>
    </row>
    <row r="6" spans="1:21" x14ac:dyDescent="0.25">
      <c r="A6" s="4" t="s">
        <v>204</v>
      </c>
      <c r="B6" s="4" t="s">
        <v>205</v>
      </c>
      <c r="C6" s="4" t="s">
        <v>217</v>
      </c>
      <c r="D6" s="4" t="s">
        <v>217</v>
      </c>
      <c r="E6" s="4" t="s">
        <v>217</v>
      </c>
      <c r="F6" s="4" t="s">
        <v>12</v>
      </c>
      <c r="G6" s="4" t="s">
        <v>22</v>
      </c>
      <c r="H6" s="4" t="s">
        <v>218</v>
      </c>
      <c r="I6" s="5">
        <v>537796.5</v>
      </c>
      <c r="J6" s="5">
        <v>9883879.9000000004</v>
      </c>
      <c r="K6" s="26" t="s">
        <v>757</v>
      </c>
      <c r="L6" s="26">
        <v>53701015</v>
      </c>
      <c r="M6" s="5">
        <v>13075</v>
      </c>
      <c r="N6" s="26">
        <v>3</v>
      </c>
      <c r="O6" s="26">
        <v>1</v>
      </c>
      <c r="P6" s="26" t="s">
        <v>685</v>
      </c>
      <c r="Q6" s="26" t="s">
        <v>693</v>
      </c>
      <c r="R6" s="26" t="s">
        <v>694</v>
      </c>
      <c r="S6" s="5" t="s">
        <v>217</v>
      </c>
      <c r="T6" s="5" t="s">
        <v>211</v>
      </c>
      <c r="U6" s="6" t="s">
        <v>15</v>
      </c>
    </row>
    <row r="7" spans="1:21" x14ac:dyDescent="0.25">
      <c r="A7" s="4" t="s">
        <v>204</v>
      </c>
      <c r="B7" s="4" t="s">
        <v>205</v>
      </c>
      <c r="C7" s="4" t="s">
        <v>219</v>
      </c>
      <c r="D7" s="4" t="s">
        <v>219</v>
      </c>
      <c r="E7" s="4" t="s">
        <v>219</v>
      </c>
      <c r="F7" s="4" t="s">
        <v>12</v>
      </c>
      <c r="G7" s="4" t="s">
        <v>22</v>
      </c>
      <c r="H7" s="4" t="s">
        <v>220</v>
      </c>
      <c r="I7" s="5">
        <v>630951.9</v>
      </c>
      <c r="J7" s="5">
        <v>9884041.5</v>
      </c>
      <c r="K7" s="26" t="s">
        <v>757</v>
      </c>
      <c r="L7" s="26">
        <v>53701015</v>
      </c>
      <c r="M7" s="5">
        <v>13067</v>
      </c>
      <c r="N7" s="26">
        <v>4</v>
      </c>
      <c r="O7" s="26">
        <v>1</v>
      </c>
      <c r="P7" s="26" t="s">
        <v>685</v>
      </c>
      <c r="Q7" s="26" t="s">
        <v>693</v>
      </c>
      <c r="R7" s="26" t="s">
        <v>759</v>
      </c>
      <c r="S7" s="5" t="s">
        <v>219</v>
      </c>
      <c r="T7" s="5" t="s">
        <v>211</v>
      </c>
      <c r="U7" s="6" t="s">
        <v>15</v>
      </c>
    </row>
    <row r="8" spans="1:21" ht="22.5" x14ac:dyDescent="0.25">
      <c r="A8" s="4" t="s">
        <v>204</v>
      </c>
      <c r="B8" s="4" t="s">
        <v>205</v>
      </c>
      <c r="C8" s="4" t="s">
        <v>221</v>
      </c>
      <c r="D8" s="4" t="s">
        <v>221</v>
      </c>
      <c r="E8" s="4" t="s">
        <v>221</v>
      </c>
      <c r="F8" s="4" t="s">
        <v>12</v>
      </c>
      <c r="G8" s="4" t="s">
        <v>22</v>
      </c>
      <c r="H8" s="4" t="s">
        <v>222</v>
      </c>
      <c r="I8" s="5">
        <v>561194.30000000005</v>
      </c>
      <c r="J8" s="5">
        <v>9897754.9000000004</v>
      </c>
      <c r="K8" s="26" t="s">
        <v>757</v>
      </c>
      <c r="L8" s="26">
        <v>53701015</v>
      </c>
      <c r="M8" s="5">
        <v>13057</v>
      </c>
      <c r="N8" s="26">
        <v>4</v>
      </c>
      <c r="O8" s="26">
        <v>1</v>
      </c>
      <c r="P8" s="26" t="s">
        <v>685</v>
      </c>
      <c r="Q8" s="26" t="s">
        <v>693</v>
      </c>
      <c r="R8" s="26" t="s">
        <v>694</v>
      </c>
      <c r="S8" s="5" t="s">
        <v>221</v>
      </c>
      <c r="T8" s="5" t="s">
        <v>211</v>
      </c>
      <c r="U8" s="6" t="s">
        <v>15</v>
      </c>
    </row>
    <row r="9" spans="1:21" x14ac:dyDescent="0.25">
      <c r="A9" s="4" t="s">
        <v>204</v>
      </c>
      <c r="B9" s="4" t="s">
        <v>205</v>
      </c>
      <c r="C9" s="4" t="s">
        <v>223</v>
      </c>
      <c r="D9" s="4" t="s">
        <v>224</v>
      </c>
      <c r="E9" s="4" t="s">
        <v>223</v>
      </c>
      <c r="F9" s="4" t="s">
        <v>12</v>
      </c>
      <c r="G9" s="4" t="s">
        <v>22</v>
      </c>
      <c r="H9" s="4" t="s">
        <v>225</v>
      </c>
      <c r="I9" s="5">
        <v>570027.4</v>
      </c>
      <c r="J9" s="5">
        <v>9866741.5999999996</v>
      </c>
      <c r="K9" s="26" t="s">
        <v>757</v>
      </c>
      <c r="L9" s="26">
        <v>53701015</v>
      </c>
      <c r="M9" s="5">
        <v>13071</v>
      </c>
      <c r="N9" s="26">
        <v>2</v>
      </c>
      <c r="O9" s="26">
        <v>1</v>
      </c>
      <c r="P9" s="26" t="s">
        <v>685</v>
      </c>
      <c r="Q9" s="26" t="s">
        <v>693</v>
      </c>
      <c r="R9" s="26" t="s">
        <v>760</v>
      </c>
      <c r="S9" s="5" t="s">
        <v>223</v>
      </c>
      <c r="T9" s="5" t="s">
        <v>211</v>
      </c>
      <c r="U9" s="6" t="s">
        <v>15</v>
      </c>
    </row>
    <row r="10" spans="1:21" x14ac:dyDescent="0.25">
      <c r="A10" s="4" t="s">
        <v>204</v>
      </c>
      <c r="B10" s="4" t="s">
        <v>205</v>
      </c>
      <c r="C10" s="4" t="s">
        <v>183</v>
      </c>
      <c r="D10" s="4" t="s">
        <v>226</v>
      </c>
      <c r="E10" s="4" t="s">
        <v>183</v>
      </c>
      <c r="F10" s="4" t="s">
        <v>12</v>
      </c>
      <c r="G10" s="4" t="s">
        <v>22</v>
      </c>
      <c r="H10" s="4" t="s">
        <v>227</v>
      </c>
      <c r="I10" s="5">
        <v>593557</v>
      </c>
      <c r="J10" s="5">
        <v>9906591.9000000004</v>
      </c>
      <c r="K10" s="26" t="s">
        <v>757</v>
      </c>
      <c r="L10" s="26">
        <v>53701015</v>
      </c>
      <c r="M10" s="5">
        <v>13069</v>
      </c>
      <c r="N10" s="26">
        <v>4</v>
      </c>
      <c r="O10" s="26">
        <v>1</v>
      </c>
      <c r="P10" s="26" t="s">
        <v>685</v>
      </c>
      <c r="Q10" s="26" t="s">
        <v>693</v>
      </c>
      <c r="R10" s="26" t="s">
        <v>694</v>
      </c>
      <c r="S10" s="5" t="s">
        <v>183</v>
      </c>
      <c r="T10" s="5" t="s">
        <v>206</v>
      </c>
      <c r="U10" s="6" t="s">
        <v>15</v>
      </c>
    </row>
    <row r="11" spans="1:21" x14ac:dyDescent="0.25">
      <c r="A11" s="4" t="s">
        <v>204</v>
      </c>
      <c r="B11" s="4" t="s">
        <v>205</v>
      </c>
      <c r="C11" s="4" t="s">
        <v>228</v>
      </c>
      <c r="D11" s="4" t="s">
        <v>229</v>
      </c>
      <c r="E11" s="4" t="s">
        <v>228</v>
      </c>
      <c r="F11" s="4" t="s">
        <v>12</v>
      </c>
      <c r="G11" s="4" t="s">
        <v>22</v>
      </c>
      <c r="H11" s="4" t="s">
        <v>230</v>
      </c>
      <c r="I11" s="5">
        <v>668445.1</v>
      </c>
      <c r="J11" s="5">
        <v>9972173.5</v>
      </c>
      <c r="K11" s="26" t="s">
        <v>757</v>
      </c>
      <c r="L11" s="26">
        <v>53701015</v>
      </c>
      <c r="M11" s="5">
        <v>13061</v>
      </c>
      <c r="N11" s="26">
        <v>7</v>
      </c>
      <c r="O11" s="26">
        <v>2</v>
      </c>
      <c r="P11" s="26" t="s">
        <v>685</v>
      </c>
      <c r="Q11" s="26" t="s">
        <v>693</v>
      </c>
      <c r="R11" s="26" t="s">
        <v>697</v>
      </c>
      <c r="S11" s="5" t="s">
        <v>228</v>
      </c>
      <c r="T11" s="5" t="s">
        <v>215</v>
      </c>
      <c r="U11" s="6" t="s">
        <v>15</v>
      </c>
    </row>
    <row r="12" spans="1:21" x14ac:dyDescent="0.25">
      <c r="A12" s="4" t="s">
        <v>204</v>
      </c>
      <c r="B12" s="4" t="s">
        <v>205</v>
      </c>
      <c r="C12" s="4" t="s">
        <v>231</v>
      </c>
      <c r="D12" s="4" t="s">
        <v>232</v>
      </c>
      <c r="E12" s="4" t="s">
        <v>231</v>
      </c>
      <c r="F12" s="4" t="s">
        <v>12</v>
      </c>
      <c r="G12" s="4" t="s">
        <v>22</v>
      </c>
      <c r="H12" s="4" t="s">
        <v>233</v>
      </c>
      <c r="I12" s="5">
        <v>546197.6</v>
      </c>
      <c r="J12" s="5">
        <v>9850289</v>
      </c>
      <c r="K12" s="26" t="s">
        <v>757</v>
      </c>
      <c r="L12" s="26">
        <v>53701015</v>
      </c>
      <c r="M12" s="5">
        <v>23300</v>
      </c>
      <c r="N12" s="26">
        <v>8</v>
      </c>
      <c r="O12" s="26">
        <v>4</v>
      </c>
      <c r="P12" s="26" t="s">
        <v>685</v>
      </c>
      <c r="Q12" s="26" t="s">
        <v>686</v>
      </c>
      <c r="R12" s="26" t="s">
        <v>694</v>
      </c>
      <c r="S12" s="5" t="s">
        <v>231</v>
      </c>
      <c r="T12" s="5" t="s">
        <v>211</v>
      </c>
      <c r="U12" s="6" t="s">
        <v>15</v>
      </c>
    </row>
    <row r="13" spans="1:21" ht="22.5" x14ac:dyDescent="0.25">
      <c r="A13" s="4" t="s">
        <v>204</v>
      </c>
      <c r="B13" s="4" t="s">
        <v>214</v>
      </c>
      <c r="C13" s="4" t="s">
        <v>234</v>
      </c>
      <c r="D13" s="4" t="s">
        <v>234</v>
      </c>
      <c r="E13" s="4" t="s">
        <v>234</v>
      </c>
      <c r="F13" s="4" t="s">
        <v>12</v>
      </c>
      <c r="G13" s="4" t="s">
        <v>22</v>
      </c>
      <c r="H13" s="4" t="s">
        <v>235</v>
      </c>
      <c r="I13" s="5">
        <v>678434.3</v>
      </c>
      <c r="J13" s="5">
        <v>1996.5</v>
      </c>
      <c r="K13" s="26" t="s">
        <v>757</v>
      </c>
      <c r="L13" s="26">
        <v>23730390</v>
      </c>
      <c r="M13" s="5">
        <v>35501</v>
      </c>
      <c r="N13" s="26">
        <v>4</v>
      </c>
      <c r="O13" s="26">
        <v>2</v>
      </c>
      <c r="P13" s="26" t="s">
        <v>685</v>
      </c>
      <c r="Q13" s="26" t="s">
        <v>693</v>
      </c>
      <c r="R13" s="26" t="s">
        <v>694</v>
      </c>
      <c r="S13" s="5" t="s">
        <v>234</v>
      </c>
      <c r="T13" s="5" t="s">
        <v>215</v>
      </c>
      <c r="U13" s="6" t="s">
        <v>15</v>
      </c>
    </row>
    <row r="14" spans="1:21" ht="22.5" x14ac:dyDescent="0.25">
      <c r="A14" s="4" t="s">
        <v>204</v>
      </c>
      <c r="B14" s="4" t="s">
        <v>205</v>
      </c>
      <c r="C14" s="4" t="s">
        <v>236</v>
      </c>
      <c r="D14" s="4" t="s">
        <v>236</v>
      </c>
      <c r="E14" s="4" t="s">
        <v>236</v>
      </c>
      <c r="F14" s="4" t="s">
        <v>12</v>
      </c>
      <c r="G14" s="4" t="s">
        <v>32</v>
      </c>
      <c r="H14" s="4" t="s">
        <v>237</v>
      </c>
      <c r="I14" s="5">
        <v>521134.5</v>
      </c>
      <c r="J14" s="5">
        <v>9827848.0999999996</v>
      </c>
      <c r="K14" s="26" t="s">
        <v>757</v>
      </c>
      <c r="L14" s="26">
        <v>53701015</v>
      </c>
      <c r="M14" s="5">
        <v>13077</v>
      </c>
      <c r="N14" s="26">
        <v>3</v>
      </c>
      <c r="O14" s="26">
        <v>1</v>
      </c>
      <c r="P14" s="26" t="s">
        <v>685</v>
      </c>
      <c r="Q14" s="26" t="s">
        <v>693</v>
      </c>
      <c r="R14" s="26" t="s">
        <v>694</v>
      </c>
      <c r="S14" s="5" t="s">
        <v>236</v>
      </c>
      <c r="T14" s="5" t="s">
        <v>211</v>
      </c>
      <c r="U14" s="6" t="s">
        <v>15</v>
      </c>
    </row>
    <row r="15" spans="1:21" x14ac:dyDescent="0.25">
      <c r="A15" s="4" t="s">
        <v>204</v>
      </c>
      <c r="B15" s="4" t="s">
        <v>205</v>
      </c>
      <c r="C15" s="4" t="s">
        <v>238</v>
      </c>
      <c r="D15" s="4" t="s">
        <v>238</v>
      </c>
      <c r="E15" s="4" t="s">
        <v>238</v>
      </c>
      <c r="F15" s="4" t="s">
        <v>12</v>
      </c>
      <c r="G15" s="4" t="s">
        <v>32</v>
      </c>
      <c r="H15" s="4" t="s">
        <v>239</v>
      </c>
      <c r="I15" s="5">
        <v>563713.6</v>
      </c>
      <c r="J15" s="5">
        <v>9828331.5999999996</v>
      </c>
      <c r="K15" s="26" t="s">
        <v>757</v>
      </c>
      <c r="L15" s="26">
        <v>53701015</v>
      </c>
      <c r="M15" s="5">
        <v>13076</v>
      </c>
      <c r="N15" s="26">
        <v>3</v>
      </c>
      <c r="O15" s="26">
        <v>1</v>
      </c>
      <c r="P15" s="26" t="s">
        <v>685</v>
      </c>
      <c r="Q15" s="26" t="s">
        <v>693</v>
      </c>
      <c r="R15" s="26" t="s">
        <v>694</v>
      </c>
      <c r="S15" s="5" t="s">
        <v>238</v>
      </c>
      <c r="T15" s="5" t="s">
        <v>211</v>
      </c>
      <c r="U15" s="6" t="s">
        <v>15</v>
      </c>
    </row>
    <row r="16" spans="1:21" x14ac:dyDescent="0.25">
      <c r="A16" s="4" t="s">
        <v>204</v>
      </c>
      <c r="B16" s="4" t="s">
        <v>205</v>
      </c>
      <c r="C16" s="4" t="s">
        <v>240</v>
      </c>
      <c r="D16" s="4" t="s">
        <v>240</v>
      </c>
      <c r="E16" s="4" t="s">
        <v>240</v>
      </c>
      <c r="F16" s="4" t="s">
        <v>12</v>
      </c>
      <c r="G16" s="4" t="s">
        <v>32</v>
      </c>
      <c r="H16" s="4" t="s">
        <v>241</v>
      </c>
      <c r="I16" s="5">
        <v>606643.4</v>
      </c>
      <c r="J16" s="5">
        <v>8137.4</v>
      </c>
      <c r="K16" s="26" t="s">
        <v>757</v>
      </c>
      <c r="L16" s="26">
        <v>53701015</v>
      </c>
      <c r="M16" s="5">
        <v>13060</v>
      </c>
      <c r="N16" s="26">
        <v>5</v>
      </c>
      <c r="O16" s="26">
        <v>2</v>
      </c>
      <c r="P16" s="26" t="s">
        <v>685</v>
      </c>
      <c r="Q16" s="26" t="s">
        <v>693</v>
      </c>
      <c r="R16" s="26" t="s">
        <v>694</v>
      </c>
      <c r="S16" s="5" t="s">
        <v>240</v>
      </c>
      <c r="T16" s="5" t="s">
        <v>215</v>
      </c>
      <c r="U16" s="6" t="s">
        <v>15</v>
      </c>
    </row>
    <row r="17" spans="1:21" x14ac:dyDescent="0.25">
      <c r="A17" s="4" t="s">
        <v>204</v>
      </c>
      <c r="B17" s="4" t="s">
        <v>205</v>
      </c>
      <c r="C17" s="4" t="s">
        <v>242</v>
      </c>
      <c r="D17" s="4" t="s">
        <v>243</v>
      </c>
      <c r="E17" s="4" t="s">
        <v>242</v>
      </c>
      <c r="F17" s="4" t="s">
        <v>12</v>
      </c>
      <c r="G17" s="4" t="s">
        <v>32</v>
      </c>
      <c r="H17" s="4" t="s">
        <v>244</v>
      </c>
      <c r="I17" s="5">
        <v>563795.19999999995</v>
      </c>
      <c r="J17" s="5">
        <v>9933340.9000000004</v>
      </c>
      <c r="K17" s="26" t="s">
        <v>757</v>
      </c>
      <c r="L17" s="26">
        <v>53701015</v>
      </c>
      <c r="M17" s="5">
        <v>13064</v>
      </c>
      <c r="N17" s="26">
        <v>4</v>
      </c>
      <c r="O17" s="26">
        <v>1</v>
      </c>
      <c r="P17" s="26" t="s">
        <v>685</v>
      </c>
      <c r="Q17" s="26" t="s">
        <v>693</v>
      </c>
      <c r="R17" s="26" t="s">
        <v>694</v>
      </c>
      <c r="S17" s="5" t="s">
        <v>242</v>
      </c>
      <c r="T17" s="5" t="s">
        <v>211</v>
      </c>
      <c r="U17" s="6" t="s">
        <v>15</v>
      </c>
    </row>
    <row r="18" spans="1:21" ht="22.5" x14ac:dyDescent="0.25">
      <c r="A18" s="4" t="s">
        <v>204</v>
      </c>
      <c r="B18" s="4" t="s">
        <v>205</v>
      </c>
      <c r="C18" s="4" t="s">
        <v>245</v>
      </c>
      <c r="D18" s="4" t="s">
        <v>245</v>
      </c>
      <c r="E18" s="4" t="s">
        <v>245</v>
      </c>
      <c r="F18" s="4" t="s">
        <v>12</v>
      </c>
      <c r="G18" s="4" t="s">
        <v>52</v>
      </c>
      <c r="H18" s="4" t="s">
        <v>246</v>
      </c>
      <c r="I18" s="5">
        <v>621850.5</v>
      </c>
      <c r="J18" s="5">
        <v>9954950.6999999993</v>
      </c>
      <c r="K18" s="26" t="s">
        <v>757</v>
      </c>
      <c r="L18" s="26">
        <v>53701015</v>
      </c>
      <c r="M18" s="5">
        <v>13066</v>
      </c>
      <c r="N18" s="26">
        <v>3</v>
      </c>
      <c r="O18" s="26">
        <v>1</v>
      </c>
      <c r="P18" s="26" t="s">
        <v>685</v>
      </c>
      <c r="Q18" s="26" t="s">
        <v>693</v>
      </c>
      <c r="R18" s="26" t="s">
        <v>694</v>
      </c>
      <c r="S18" s="5" t="s">
        <v>245</v>
      </c>
      <c r="T18" s="5" t="s">
        <v>206</v>
      </c>
      <c r="U18" s="6" t="s">
        <v>15</v>
      </c>
    </row>
    <row r="19" spans="1:21" x14ac:dyDescent="0.25">
      <c r="A19" s="4" t="s">
        <v>204</v>
      </c>
      <c r="B19" s="4" t="s">
        <v>205</v>
      </c>
      <c r="C19" s="4" t="s">
        <v>247</v>
      </c>
      <c r="D19" s="4" t="s">
        <v>247</v>
      </c>
      <c r="E19" s="4" t="s">
        <v>247</v>
      </c>
      <c r="F19" s="4" t="s">
        <v>12</v>
      </c>
      <c r="G19" s="4" t="s">
        <v>52</v>
      </c>
      <c r="H19" s="4" t="s">
        <v>248</v>
      </c>
      <c r="I19" s="5">
        <v>582901.80000000005</v>
      </c>
      <c r="J19" s="5">
        <v>9979243.0999999996</v>
      </c>
      <c r="K19" s="26" t="s">
        <v>757</v>
      </c>
      <c r="L19" s="26">
        <v>53701015</v>
      </c>
      <c r="M19" s="5">
        <v>13062</v>
      </c>
      <c r="N19" s="26">
        <v>1</v>
      </c>
      <c r="O19" s="26">
        <v>1</v>
      </c>
      <c r="P19" s="26" t="s">
        <v>685</v>
      </c>
      <c r="Q19" s="26" t="s">
        <v>693</v>
      </c>
      <c r="R19" s="26" t="s">
        <v>694</v>
      </c>
      <c r="S19" s="5" t="s">
        <v>247</v>
      </c>
      <c r="T19" s="5" t="s">
        <v>215</v>
      </c>
      <c r="U19" s="6" t="s">
        <v>15</v>
      </c>
    </row>
    <row r="20" spans="1:21" x14ac:dyDescent="0.25">
      <c r="A20" s="4" t="s">
        <v>204</v>
      </c>
      <c r="B20" s="4" t="s">
        <v>205</v>
      </c>
      <c r="C20" s="4" t="s">
        <v>249</v>
      </c>
      <c r="D20" s="4" t="s">
        <v>249</v>
      </c>
      <c r="E20" s="4" t="s">
        <v>249</v>
      </c>
      <c r="F20" s="4" t="s">
        <v>12</v>
      </c>
      <c r="G20" s="4" t="s">
        <v>52</v>
      </c>
      <c r="H20" s="4" t="s">
        <v>250</v>
      </c>
      <c r="I20" s="5">
        <v>587606.1</v>
      </c>
      <c r="J20" s="5">
        <v>9845918.4000000004</v>
      </c>
      <c r="K20" s="26" t="s">
        <v>757</v>
      </c>
      <c r="L20" s="26">
        <v>53701015</v>
      </c>
      <c r="M20" s="5">
        <v>13072</v>
      </c>
      <c r="N20" s="26">
        <v>3</v>
      </c>
      <c r="O20" s="26">
        <v>1</v>
      </c>
      <c r="P20" s="26" t="s">
        <v>685</v>
      </c>
      <c r="Q20" s="26" t="s">
        <v>693</v>
      </c>
      <c r="R20" s="26" t="s">
        <v>694</v>
      </c>
      <c r="S20" s="5" t="s">
        <v>249</v>
      </c>
      <c r="T20" s="5" t="s">
        <v>211</v>
      </c>
      <c r="U20" s="6" t="s">
        <v>15</v>
      </c>
    </row>
    <row r="21" spans="1:21" x14ac:dyDescent="0.25">
      <c r="A21" s="4" t="s">
        <v>204</v>
      </c>
      <c r="B21" s="4" t="s">
        <v>205</v>
      </c>
      <c r="C21" s="4" t="s">
        <v>208</v>
      </c>
      <c r="D21" s="4" t="s">
        <v>208</v>
      </c>
      <c r="E21" s="4" t="s">
        <v>251</v>
      </c>
      <c r="F21" s="4" t="s">
        <v>57</v>
      </c>
      <c r="G21" s="4" t="s">
        <v>58</v>
      </c>
      <c r="H21" s="4" t="s">
        <v>252</v>
      </c>
      <c r="I21" s="5">
        <v>528711.30000000005</v>
      </c>
      <c r="J21" s="5">
        <v>9894534.6999999993</v>
      </c>
      <c r="K21" s="26" t="s">
        <v>757</v>
      </c>
      <c r="L21" s="26">
        <v>52611849</v>
      </c>
      <c r="M21" s="5">
        <v>22451</v>
      </c>
      <c r="N21" s="26">
        <v>1</v>
      </c>
      <c r="O21" s="26">
        <v>1</v>
      </c>
      <c r="P21" s="26">
        <v>0</v>
      </c>
      <c r="Q21" s="26" t="s">
        <v>693</v>
      </c>
      <c r="R21" s="26" t="s">
        <v>761</v>
      </c>
      <c r="S21" s="5"/>
      <c r="T21" s="5"/>
      <c r="U21" s="6" t="s">
        <v>111</v>
      </c>
    </row>
    <row r="22" spans="1:21" x14ac:dyDescent="0.25">
      <c r="A22" s="4" t="s">
        <v>204</v>
      </c>
      <c r="B22" s="4" t="s">
        <v>205</v>
      </c>
      <c r="C22" s="4" t="s">
        <v>211</v>
      </c>
      <c r="D22" s="4" t="s">
        <v>253</v>
      </c>
      <c r="E22" s="4" t="s">
        <v>254</v>
      </c>
      <c r="F22" s="4" t="s">
        <v>57</v>
      </c>
      <c r="G22" s="4" t="s">
        <v>58</v>
      </c>
      <c r="H22" s="4" t="s">
        <v>255</v>
      </c>
      <c r="I22" s="5">
        <v>561902.6</v>
      </c>
      <c r="J22" s="5">
        <v>9882648.1999999993</v>
      </c>
      <c r="K22" s="26" t="s">
        <v>757</v>
      </c>
      <c r="L22" s="26">
        <v>52630060</v>
      </c>
      <c r="M22" s="5">
        <v>22450</v>
      </c>
      <c r="N22" s="26">
        <v>1</v>
      </c>
      <c r="O22" s="26">
        <v>1</v>
      </c>
      <c r="P22" s="26">
        <v>0</v>
      </c>
      <c r="Q22" s="26" t="s">
        <v>693</v>
      </c>
      <c r="R22" s="26" t="s">
        <v>761</v>
      </c>
      <c r="S22" s="5"/>
      <c r="T22" s="5"/>
      <c r="U22" s="6" t="s">
        <v>111</v>
      </c>
    </row>
    <row r="23" spans="1:21" ht="22.5" x14ac:dyDescent="0.25">
      <c r="A23" s="4" t="s">
        <v>204</v>
      </c>
      <c r="B23" s="4" t="s">
        <v>214</v>
      </c>
      <c r="C23" s="4" t="s">
        <v>215</v>
      </c>
      <c r="D23" s="4" t="s">
        <v>256</v>
      </c>
      <c r="E23" s="4" t="s">
        <v>257</v>
      </c>
      <c r="F23" s="4" t="s">
        <v>57</v>
      </c>
      <c r="G23" s="4" t="s">
        <v>58</v>
      </c>
      <c r="H23" s="4" t="s">
        <v>258</v>
      </c>
      <c r="I23" s="5">
        <v>704748.5</v>
      </c>
      <c r="J23" s="5">
        <v>9972568.1999999993</v>
      </c>
      <c r="K23" s="26" t="s">
        <v>757</v>
      </c>
      <c r="L23" s="26">
        <v>23940800</v>
      </c>
      <c r="M23" s="5">
        <v>35320</v>
      </c>
      <c r="N23" s="26">
        <v>1</v>
      </c>
      <c r="O23" s="26">
        <v>1</v>
      </c>
      <c r="P23" s="26">
        <v>0</v>
      </c>
      <c r="Q23" s="26" t="s">
        <v>693</v>
      </c>
      <c r="R23" s="26" t="s">
        <v>761</v>
      </c>
      <c r="S23" s="5"/>
      <c r="T23" s="5"/>
      <c r="U23" s="6" t="s">
        <v>111</v>
      </c>
    </row>
    <row r="24" spans="1:21" x14ac:dyDescent="0.25">
      <c r="A24" s="4" t="s">
        <v>204</v>
      </c>
      <c r="B24" s="4" t="s">
        <v>205</v>
      </c>
      <c r="C24" s="4" t="s">
        <v>211</v>
      </c>
      <c r="D24" s="4" t="s">
        <v>259</v>
      </c>
      <c r="E24" s="4" t="s">
        <v>260</v>
      </c>
      <c r="F24" s="4" t="s">
        <v>12</v>
      </c>
      <c r="G24" s="4" t="s">
        <v>22</v>
      </c>
      <c r="H24" s="4" t="s">
        <v>261</v>
      </c>
      <c r="I24" s="5">
        <v>561716.9</v>
      </c>
      <c r="J24" s="5">
        <v>9881512.1999999993</v>
      </c>
      <c r="K24" s="26" t="s">
        <v>757</v>
      </c>
      <c r="L24" s="26">
        <v>53701015</v>
      </c>
      <c r="M24" s="5">
        <v>22473</v>
      </c>
      <c r="N24" s="26">
        <v>2</v>
      </c>
      <c r="O24" s="26">
        <v>2</v>
      </c>
      <c r="P24" s="26">
        <v>0</v>
      </c>
      <c r="Q24" s="26" t="s">
        <v>693</v>
      </c>
      <c r="R24" s="26" t="s">
        <v>762</v>
      </c>
      <c r="S24" s="5"/>
      <c r="T24" s="5"/>
      <c r="U24" s="6" t="s">
        <v>111</v>
      </c>
    </row>
    <row r="25" spans="1:21" ht="22.5" x14ac:dyDescent="0.25">
      <c r="A25" s="4" t="s">
        <v>204</v>
      </c>
      <c r="B25" s="4" t="s">
        <v>205</v>
      </c>
      <c r="C25" s="4" t="s">
        <v>262</v>
      </c>
      <c r="D25" s="4" t="s">
        <v>262</v>
      </c>
      <c r="E25" s="4" t="s">
        <v>262</v>
      </c>
      <c r="F25" s="4" t="s">
        <v>70</v>
      </c>
      <c r="G25" s="4" t="s">
        <v>71</v>
      </c>
      <c r="H25" s="4" t="s">
        <v>263</v>
      </c>
      <c r="I25" s="5">
        <v>588238.6</v>
      </c>
      <c r="J25" s="5">
        <v>9897688.3000000007</v>
      </c>
      <c r="K25" s="26" t="s">
        <v>757</v>
      </c>
      <c r="L25" s="26">
        <v>53701015</v>
      </c>
      <c r="M25" s="5" t="s">
        <v>723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762</v>
      </c>
      <c r="S25" s="5"/>
      <c r="T25" s="5"/>
      <c r="U25" s="6" t="s">
        <v>15</v>
      </c>
    </row>
  </sheetData>
  <autoFilter ref="A1:U25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workbookViewId="0">
      <selection activeCell="A2" sqref="A2:U2"/>
    </sheetView>
  </sheetViews>
  <sheetFormatPr baseColWidth="10" defaultRowHeight="15" x14ac:dyDescent="0.25"/>
  <cols>
    <col min="2" max="2" width="17.140625" bestFit="1" customWidth="1"/>
    <col min="3" max="3" width="26.140625" bestFit="1" customWidth="1"/>
    <col min="4" max="4" width="27.85546875" bestFit="1" customWidth="1"/>
    <col min="5" max="5" width="42.28515625" bestFit="1" customWidth="1"/>
    <col min="8" max="8" width="48.85546875" customWidth="1"/>
    <col min="9" max="9" width="33" bestFit="1" customWidth="1"/>
    <col min="10" max="10" width="29.7109375" bestFit="1" customWidth="1"/>
    <col min="11" max="11" width="33.140625" bestFit="1" customWidth="1"/>
  </cols>
  <sheetData>
    <row r="1" spans="1:2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872</v>
      </c>
      <c r="I1" s="23" t="s">
        <v>673</v>
      </c>
      <c r="J1" s="23" t="s">
        <v>674</v>
      </c>
      <c r="K1" s="23" t="s">
        <v>675</v>
      </c>
      <c r="L1" s="24" t="s">
        <v>873</v>
      </c>
      <c r="M1" s="2" t="s">
        <v>874</v>
      </c>
      <c r="N1" s="25" t="s">
        <v>676</v>
      </c>
      <c r="O1" s="25" t="s">
        <v>677</v>
      </c>
      <c r="P1" s="25" t="s">
        <v>678</v>
      </c>
      <c r="Q1" s="25" t="s">
        <v>679</v>
      </c>
      <c r="R1" s="25" t="s">
        <v>680</v>
      </c>
      <c r="S1" s="3" t="s">
        <v>7</v>
      </c>
      <c r="T1" s="3" t="s">
        <v>8</v>
      </c>
      <c r="U1" s="3" t="s">
        <v>9</v>
      </c>
    </row>
    <row r="2" spans="1:21" x14ac:dyDescent="0.25">
      <c r="A2" s="4" t="s">
        <v>264</v>
      </c>
      <c r="B2" s="4" t="s">
        <v>265</v>
      </c>
      <c r="C2" s="4" t="s">
        <v>266</v>
      </c>
      <c r="D2" s="4" t="s">
        <v>267</v>
      </c>
      <c r="E2" s="4" t="s">
        <v>266</v>
      </c>
      <c r="F2" s="4" t="s">
        <v>12</v>
      </c>
      <c r="G2" s="4" t="s">
        <v>13</v>
      </c>
      <c r="H2" s="4" t="s">
        <v>268</v>
      </c>
      <c r="I2" s="5">
        <v>663759</v>
      </c>
      <c r="J2" s="5">
        <v>9800579.9000000004</v>
      </c>
      <c r="K2" s="26" t="s">
        <v>763</v>
      </c>
      <c r="L2" s="26">
        <v>53700995</v>
      </c>
      <c r="M2" s="5" t="s">
        <v>764</v>
      </c>
      <c r="N2" s="26">
        <v>17</v>
      </c>
      <c r="O2" s="26">
        <v>11</v>
      </c>
      <c r="P2" s="26" t="s">
        <v>765</v>
      </c>
      <c r="Q2" s="26" t="s">
        <v>686</v>
      </c>
      <c r="R2" s="26" t="s">
        <v>694</v>
      </c>
      <c r="S2" s="5" t="s">
        <v>266</v>
      </c>
      <c r="T2" s="5" t="s">
        <v>266</v>
      </c>
      <c r="U2" s="6" t="s">
        <v>15</v>
      </c>
    </row>
    <row r="3" spans="1:21" x14ac:dyDescent="0.25">
      <c r="A3" s="4" t="s">
        <v>264</v>
      </c>
      <c r="B3" s="4" t="s">
        <v>265</v>
      </c>
      <c r="C3" s="4" t="s">
        <v>269</v>
      </c>
      <c r="D3" s="4" t="s">
        <v>270</v>
      </c>
      <c r="E3" s="4" t="s">
        <v>269</v>
      </c>
      <c r="F3" s="4" t="s">
        <v>12</v>
      </c>
      <c r="G3" s="4" t="s">
        <v>13</v>
      </c>
      <c r="H3" s="4" t="s">
        <v>271</v>
      </c>
      <c r="I3" s="5">
        <v>671881.4</v>
      </c>
      <c r="J3" s="5">
        <v>9884300.0999999996</v>
      </c>
      <c r="K3" s="26" t="s">
        <v>763</v>
      </c>
      <c r="L3" s="26">
        <v>53700995</v>
      </c>
      <c r="M3" s="5" t="s">
        <v>766</v>
      </c>
      <c r="N3" s="26">
        <v>18</v>
      </c>
      <c r="O3" s="26">
        <v>14</v>
      </c>
      <c r="P3" s="26" t="s">
        <v>765</v>
      </c>
      <c r="Q3" s="26" t="s">
        <v>686</v>
      </c>
      <c r="R3" s="26" t="s">
        <v>694</v>
      </c>
      <c r="S3" s="5" t="s">
        <v>269</v>
      </c>
      <c r="T3" s="5" t="s">
        <v>269</v>
      </c>
      <c r="U3" s="6" t="s">
        <v>15</v>
      </c>
    </row>
    <row r="4" spans="1:21" ht="22.5" x14ac:dyDescent="0.25">
      <c r="A4" s="4" t="s">
        <v>264</v>
      </c>
      <c r="B4" s="4" t="s">
        <v>272</v>
      </c>
      <c r="C4" s="4" t="s">
        <v>273</v>
      </c>
      <c r="D4" s="4" t="s">
        <v>273</v>
      </c>
      <c r="E4" s="4" t="s">
        <v>273</v>
      </c>
      <c r="F4" s="4" t="s">
        <v>12</v>
      </c>
      <c r="G4" s="4" t="s">
        <v>13</v>
      </c>
      <c r="H4" s="4" t="s">
        <v>274</v>
      </c>
      <c r="I4" s="5">
        <v>508432</v>
      </c>
      <c r="J4" s="5">
        <v>9753639.3000000007</v>
      </c>
      <c r="K4" s="26" t="s">
        <v>763</v>
      </c>
      <c r="L4" s="26">
        <v>43712620</v>
      </c>
      <c r="M4" s="5">
        <v>33309</v>
      </c>
      <c r="N4" s="26">
        <v>7</v>
      </c>
      <c r="O4" s="26">
        <v>5</v>
      </c>
      <c r="P4" s="26" t="s">
        <v>685</v>
      </c>
      <c r="Q4" s="26" t="s">
        <v>686</v>
      </c>
      <c r="R4" s="26" t="s">
        <v>767</v>
      </c>
      <c r="S4" s="5" t="s">
        <v>273</v>
      </c>
      <c r="T4" s="5" t="s">
        <v>273</v>
      </c>
      <c r="U4" s="6" t="s">
        <v>15</v>
      </c>
    </row>
    <row r="5" spans="1:21" x14ac:dyDescent="0.25">
      <c r="A5" s="4" t="s">
        <v>264</v>
      </c>
      <c r="B5" s="4" t="s">
        <v>275</v>
      </c>
      <c r="C5" s="4" t="s">
        <v>276</v>
      </c>
      <c r="D5" s="4" t="s">
        <v>276</v>
      </c>
      <c r="E5" s="4" t="s">
        <v>276</v>
      </c>
      <c r="F5" s="4" t="s">
        <v>12</v>
      </c>
      <c r="G5" s="4" t="s">
        <v>13</v>
      </c>
      <c r="H5" s="4" t="s">
        <v>277</v>
      </c>
      <c r="I5" s="5">
        <v>656063.4</v>
      </c>
      <c r="J5" s="5">
        <v>9763393.1999999993</v>
      </c>
      <c r="K5" s="26" t="s">
        <v>763</v>
      </c>
      <c r="L5" s="26">
        <v>42592470</v>
      </c>
      <c r="M5" s="5" t="s">
        <v>768</v>
      </c>
      <c r="N5" s="26">
        <v>10</v>
      </c>
      <c r="O5" s="26">
        <v>7</v>
      </c>
      <c r="P5" s="26" t="s">
        <v>685</v>
      </c>
      <c r="Q5" s="26" t="s">
        <v>686</v>
      </c>
      <c r="R5" s="26" t="s">
        <v>767</v>
      </c>
      <c r="S5" s="5" t="s">
        <v>276</v>
      </c>
      <c r="T5" s="5" t="s">
        <v>276</v>
      </c>
      <c r="U5" s="6" t="s">
        <v>15</v>
      </c>
    </row>
    <row r="6" spans="1:21" x14ac:dyDescent="0.25">
      <c r="A6" s="4" t="s">
        <v>264</v>
      </c>
      <c r="B6" s="4" t="s">
        <v>265</v>
      </c>
      <c r="C6" s="4" t="s">
        <v>278</v>
      </c>
      <c r="D6" s="4" t="s">
        <v>279</v>
      </c>
      <c r="E6" s="4" t="s">
        <v>279</v>
      </c>
      <c r="F6" s="4" t="s">
        <v>12</v>
      </c>
      <c r="G6" s="4" t="s">
        <v>22</v>
      </c>
      <c r="H6" s="4" t="s">
        <v>280</v>
      </c>
      <c r="I6" s="5">
        <v>668086.19999999995</v>
      </c>
      <c r="J6" s="5">
        <v>9900948.8000000007</v>
      </c>
      <c r="K6" s="26" t="s">
        <v>763</v>
      </c>
      <c r="L6" s="26">
        <v>53700995</v>
      </c>
      <c r="M6" s="5">
        <v>18416</v>
      </c>
      <c r="N6" s="26">
        <v>2</v>
      </c>
      <c r="O6" s="26">
        <v>2</v>
      </c>
      <c r="P6" s="26" t="s">
        <v>685</v>
      </c>
      <c r="Q6" s="26" t="s">
        <v>693</v>
      </c>
      <c r="R6" s="26" t="s">
        <v>694</v>
      </c>
      <c r="S6" s="5" t="s">
        <v>279</v>
      </c>
      <c r="T6" s="5" t="s">
        <v>269</v>
      </c>
      <c r="U6" s="6" t="s">
        <v>15</v>
      </c>
    </row>
    <row r="7" spans="1:21" ht="22.5" x14ac:dyDescent="0.25">
      <c r="A7" s="4" t="s">
        <v>264</v>
      </c>
      <c r="B7" s="4" t="s">
        <v>265</v>
      </c>
      <c r="C7" s="4" t="s">
        <v>281</v>
      </c>
      <c r="D7" s="4" t="s">
        <v>281</v>
      </c>
      <c r="E7" s="4" t="s">
        <v>281</v>
      </c>
      <c r="F7" s="4" t="s">
        <v>12</v>
      </c>
      <c r="G7" s="4" t="s">
        <v>22</v>
      </c>
      <c r="H7" s="4" t="s">
        <v>282</v>
      </c>
      <c r="I7" s="5">
        <v>663223.5</v>
      </c>
      <c r="J7" s="5">
        <v>9828375.8000000007</v>
      </c>
      <c r="K7" s="26" t="s">
        <v>763</v>
      </c>
      <c r="L7" s="26">
        <v>53700995</v>
      </c>
      <c r="M7" s="5">
        <v>18413</v>
      </c>
      <c r="N7" s="26">
        <v>1</v>
      </c>
      <c r="O7" s="26">
        <v>1</v>
      </c>
      <c r="P7" s="26" t="s">
        <v>685</v>
      </c>
      <c r="Q7" s="26" t="s">
        <v>693</v>
      </c>
      <c r="R7" s="26" t="s">
        <v>697</v>
      </c>
      <c r="S7" s="5" t="s">
        <v>281</v>
      </c>
      <c r="T7" s="5" t="s">
        <v>266</v>
      </c>
      <c r="U7" s="6" t="s">
        <v>15</v>
      </c>
    </row>
    <row r="8" spans="1:21" ht="22.5" x14ac:dyDescent="0.25">
      <c r="A8" s="4" t="s">
        <v>264</v>
      </c>
      <c r="B8" s="4" t="s">
        <v>265</v>
      </c>
      <c r="C8" s="4" t="s">
        <v>283</v>
      </c>
      <c r="D8" s="4" t="s">
        <v>284</v>
      </c>
      <c r="E8" s="4" t="s">
        <v>283</v>
      </c>
      <c r="F8" s="4" t="s">
        <v>12</v>
      </c>
      <c r="G8" s="4" t="s">
        <v>22</v>
      </c>
      <c r="H8" s="4" t="s">
        <v>285</v>
      </c>
      <c r="I8" s="5">
        <v>670068.5</v>
      </c>
      <c r="J8" s="5">
        <v>9826528.0999999996</v>
      </c>
      <c r="K8" s="26" t="s">
        <v>763</v>
      </c>
      <c r="L8" s="26">
        <v>53700995</v>
      </c>
      <c r="M8" s="5">
        <v>18417</v>
      </c>
      <c r="N8" s="26">
        <v>1</v>
      </c>
      <c r="O8" s="26">
        <v>1</v>
      </c>
      <c r="P8" s="26" t="s">
        <v>685</v>
      </c>
      <c r="Q8" s="26" t="s">
        <v>693</v>
      </c>
      <c r="R8" s="26" t="s">
        <v>697</v>
      </c>
      <c r="S8" s="5" t="s">
        <v>283</v>
      </c>
      <c r="T8" s="5" t="s">
        <v>266</v>
      </c>
      <c r="U8" s="6" t="s">
        <v>15</v>
      </c>
    </row>
    <row r="9" spans="1:21" x14ac:dyDescent="0.25">
      <c r="A9" s="4" t="s">
        <v>264</v>
      </c>
      <c r="B9" s="4" t="s">
        <v>265</v>
      </c>
      <c r="C9" s="4" t="s">
        <v>286</v>
      </c>
      <c r="D9" s="4" t="s">
        <v>286</v>
      </c>
      <c r="E9" s="4" t="s">
        <v>286</v>
      </c>
      <c r="F9" s="4" t="s">
        <v>12</v>
      </c>
      <c r="G9" s="4" t="s">
        <v>22</v>
      </c>
      <c r="H9" s="4" t="s">
        <v>287</v>
      </c>
      <c r="I9" s="5">
        <v>671357.4</v>
      </c>
      <c r="J9" s="5">
        <v>9835035</v>
      </c>
      <c r="K9" s="26" t="s">
        <v>763</v>
      </c>
      <c r="L9" s="26">
        <v>53700995</v>
      </c>
      <c r="M9" s="5">
        <v>18414</v>
      </c>
      <c r="N9" s="26">
        <v>2</v>
      </c>
      <c r="O9" s="26">
        <v>1</v>
      </c>
      <c r="P9" s="26" t="s">
        <v>685</v>
      </c>
      <c r="Q9" s="26" t="s">
        <v>693</v>
      </c>
      <c r="R9" s="26" t="s">
        <v>767</v>
      </c>
      <c r="S9" s="5" t="s">
        <v>286</v>
      </c>
      <c r="T9" s="5" t="s">
        <v>266</v>
      </c>
      <c r="U9" s="6" t="s">
        <v>15</v>
      </c>
    </row>
    <row r="10" spans="1:21" x14ac:dyDescent="0.25">
      <c r="A10" s="4" t="s">
        <v>264</v>
      </c>
      <c r="B10" s="4" t="s">
        <v>272</v>
      </c>
      <c r="C10" s="4" t="s">
        <v>272</v>
      </c>
      <c r="D10" s="4" t="s">
        <v>272</v>
      </c>
      <c r="E10" s="4" t="s">
        <v>272</v>
      </c>
      <c r="F10" s="4" t="s">
        <v>12</v>
      </c>
      <c r="G10" s="4" t="s">
        <v>22</v>
      </c>
      <c r="H10" s="4" t="s">
        <v>288</v>
      </c>
      <c r="I10" s="5">
        <v>515690.4</v>
      </c>
      <c r="J10" s="5">
        <v>9754068.6999999993</v>
      </c>
      <c r="K10" s="26" t="s">
        <v>763</v>
      </c>
      <c r="L10" s="26">
        <v>43712250</v>
      </c>
      <c r="M10" s="5">
        <v>34304</v>
      </c>
      <c r="N10" s="26">
        <v>7</v>
      </c>
      <c r="O10" s="26">
        <v>4</v>
      </c>
      <c r="P10" s="26" t="s">
        <v>685</v>
      </c>
      <c r="Q10" s="26" t="s">
        <v>686</v>
      </c>
      <c r="R10" s="26" t="s">
        <v>697</v>
      </c>
      <c r="S10" s="5" t="s">
        <v>272</v>
      </c>
      <c r="T10" s="5" t="s">
        <v>272</v>
      </c>
      <c r="U10" s="6" t="s">
        <v>15</v>
      </c>
    </row>
    <row r="11" spans="1:21" x14ac:dyDescent="0.25">
      <c r="A11" s="4" t="s">
        <v>264</v>
      </c>
      <c r="B11" s="4" t="s">
        <v>265</v>
      </c>
      <c r="C11" s="4" t="s">
        <v>289</v>
      </c>
      <c r="D11" s="4" t="s">
        <v>289</v>
      </c>
      <c r="E11" s="4" t="s">
        <v>289</v>
      </c>
      <c r="F11" s="4" t="s">
        <v>12</v>
      </c>
      <c r="G11" s="4" t="s">
        <v>32</v>
      </c>
      <c r="H11" s="4" t="s">
        <v>290</v>
      </c>
      <c r="I11" s="5">
        <v>647041.6</v>
      </c>
      <c r="J11" s="5">
        <v>9802742.5</v>
      </c>
      <c r="K11" s="26" t="s">
        <v>763</v>
      </c>
      <c r="L11" s="26">
        <v>53700995</v>
      </c>
      <c r="M11" s="5">
        <v>18415</v>
      </c>
      <c r="N11" s="26">
        <v>1</v>
      </c>
      <c r="O11" s="26">
        <v>1</v>
      </c>
      <c r="P11" s="26" t="s">
        <v>685</v>
      </c>
      <c r="Q11" s="26" t="s">
        <v>693</v>
      </c>
      <c r="R11" s="26" t="s">
        <v>769</v>
      </c>
      <c r="S11" s="5" t="s">
        <v>289</v>
      </c>
      <c r="T11" s="5" t="s">
        <v>266</v>
      </c>
      <c r="U11" s="6" t="s">
        <v>15</v>
      </c>
    </row>
    <row r="12" spans="1:21" ht="22.5" x14ac:dyDescent="0.25">
      <c r="A12" s="4" t="s">
        <v>264</v>
      </c>
      <c r="B12" s="4" t="s">
        <v>265</v>
      </c>
      <c r="C12" s="4" t="s">
        <v>291</v>
      </c>
      <c r="D12" s="4" t="s">
        <v>291</v>
      </c>
      <c r="E12" s="4" t="s">
        <v>291</v>
      </c>
      <c r="F12" s="4" t="s">
        <v>12</v>
      </c>
      <c r="G12" s="4" t="s">
        <v>32</v>
      </c>
      <c r="H12" s="4" t="s">
        <v>292</v>
      </c>
      <c r="I12" s="5">
        <v>666565.19999999995</v>
      </c>
      <c r="J12" s="5">
        <v>9869052.9000000004</v>
      </c>
      <c r="K12" s="26" t="s">
        <v>763</v>
      </c>
      <c r="L12" s="26">
        <v>53700995</v>
      </c>
      <c r="M12" s="5">
        <v>18419</v>
      </c>
      <c r="N12" s="26">
        <v>1</v>
      </c>
      <c r="O12" s="26">
        <v>1</v>
      </c>
      <c r="P12" s="26" t="s">
        <v>685</v>
      </c>
      <c r="Q12" s="26" t="s">
        <v>693</v>
      </c>
      <c r="R12" s="26" t="s">
        <v>697</v>
      </c>
      <c r="S12" s="5" t="s">
        <v>291</v>
      </c>
      <c r="T12" s="5" t="s">
        <v>269</v>
      </c>
      <c r="U12" s="6" t="s">
        <v>15</v>
      </c>
    </row>
    <row r="13" spans="1:21" x14ac:dyDescent="0.25">
      <c r="A13" s="4" t="s">
        <v>264</v>
      </c>
      <c r="B13" s="4" t="s">
        <v>265</v>
      </c>
      <c r="C13" s="4" t="s">
        <v>293</v>
      </c>
      <c r="D13" s="4" t="s">
        <v>293</v>
      </c>
      <c r="E13" s="4" t="s">
        <v>293</v>
      </c>
      <c r="F13" s="4" t="s">
        <v>12</v>
      </c>
      <c r="G13" s="4" t="s">
        <v>32</v>
      </c>
      <c r="H13" s="4" t="s">
        <v>294</v>
      </c>
      <c r="I13" s="5">
        <v>687562.9</v>
      </c>
      <c r="J13" s="5">
        <v>9866737.5999999996</v>
      </c>
      <c r="K13" s="26" t="s">
        <v>763</v>
      </c>
      <c r="L13" s="26">
        <v>73700995</v>
      </c>
      <c r="M13" s="5">
        <v>18421</v>
      </c>
      <c r="N13" s="26">
        <v>1</v>
      </c>
      <c r="O13" s="26">
        <v>1</v>
      </c>
      <c r="P13" s="26" t="s">
        <v>685</v>
      </c>
      <c r="Q13" s="26" t="s">
        <v>693</v>
      </c>
      <c r="R13" s="26" t="s">
        <v>767</v>
      </c>
      <c r="S13" s="5" t="s">
        <v>293</v>
      </c>
      <c r="T13" s="5" t="s">
        <v>269</v>
      </c>
      <c r="U13" s="6" t="s">
        <v>15</v>
      </c>
    </row>
    <row r="14" spans="1:21" ht="22.5" x14ac:dyDescent="0.25">
      <c r="A14" s="4" t="s">
        <v>264</v>
      </c>
      <c r="B14" s="4" t="s">
        <v>265</v>
      </c>
      <c r="C14" s="4" t="s">
        <v>295</v>
      </c>
      <c r="D14" s="4" t="s">
        <v>295</v>
      </c>
      <c r="E14" s="4" t="s">
        <v>295</v>
      </c>
      <c r="F14" s="4" t="s">
        <v>12</v>
      </c>
      <c r="G14" s="4" t="s">
        <v>32</v>
      </c>
      <c r="H14" s="4" t="s">
        <v>296</v>
      </c>
      <c r="I14" s="5">
        <v>681904.1</v>
      </c>
      <c r="J14" s="5">
        <v>9895844.0999999996</v>
      </c>
      <c r="K14" s="26" t="s">
        <v>763</v>
      </c>
      <c r="L14" s="26">
        <v>53700995</v>
      </c>
      <c r="M14" s="5">
        <v>18420</v>
      </c>
      <c r="N14" s="26">
        <v>2</v>
      </c>
      <c r="O14" s="26">
        <v>2</v>
      </c>
      <c r="P14" s="26" t="s">
        <v>685</v>
      </c>
      <c r="Q14" s="26" t="s">
        <v>693</v>
      </c>
      <c r="R14" s="26" t="s">
        <v>697</v>
      </c>
      <c r="S14" s="5" t="s">
        <v>295</v>
      </c>
      <c r="T14" s="5" t="s">
        <v>269</v>
      </c>
      <c r="U14" s="6" t="s">
        <v>15</v>
      </c>
    </row>
    <row r="15" spans="1:21" x14ac:dyDescent="0.25">
      <c r="A15" s="4" t="s">
        <v>264</v>
      </c>
      <c r="B15" s="4" t="s">
        <v>265</v>
      </c>
      <c r="C15" s="4" t="s">
        <v>297</v>
      </c>
      <c r="D15" s="4" t="s">
        <v>297</v>
      </c>
      <c r="E15" s="4" t="s">
        <v>297</v>
      </c>
      <c r="F15" s="4" t="s">
        <v>12</v>
      </c>
      <c r="G15" s="4" t="s">
        <v>32</v>
      </c>
      <c r="H15" s="4" t="s">
        <v>298</v>
      </c>
      <c r="I15" s="5">
        <v>638713.9</v>
      </c>
      <c r="J15" s="5">
        <v>9827930.8000000007</v>
      </c>
      <c r="K15" s="26" t="s">
        <v>763</v>
      </c>
      <c r="L15" s="26">
        <v>53700995</v>
      </c>
      <c r="M15" s="5">
        <v>18411</v>
      </c>
      <c r="N15" s="26">
        <v>2</v>
      </c>
      <c r="O15" s="26">
        <v>1</v>
      </c>
      <c r="P15" s="26" t="s">
        <v>685</v>
      </c>
      <c r="Q15" s="26" t="s">
        <v>693</v>
      </c>
      <c r="R15" s="26" t="s">
        <v>767</v>
      </c>
      <c r="S15" s="5" t="s">
        <v>297</v>
      </c>
      <c r="T15" s="5" t="s">
        <v>266</v>
      </c>
      <c r="U15" s="6" t="s">
        <v>15</v>
      </c>
    </row>
    <row r="16" spans="1:21" x14ac:dyDescent="0.25">
      <c r="A16" s="4" t="s">
        <v>264</v>
      </c>
      <c r="B16" s="4" t="s">
        <v>299</v>
      </c>
      <c r="C16" s="4" t="s">
        <v>300</v>
      </c>
      <c r="D16" s="4" t="s">
        <v>301</v>
      </c>
      <c r="E16" s="4" t="s">
        <v>300</v>
      </c>
      <c r="F16" s="4" t="s">
        <v>12</v>
      </c>
      <c r="G16" s="4" t="s">
        <v>52</v>
      </c>
      <c r="H16" s="4" t="s">
        <v>302</v>
      </c>
      <c r="I16" s="5">
        <v>726492.2</v>
      </c>
      <c r="J16" s="5">
        <v>9894468.8000000007</v>
      </c>
      <c r="K16" s="26" t="s">
        <v>763</v>
      </c>
      <c r="L16" s="26">
        <v>52529231</v>
      </c>
      <c r="M16" s="5" t="s">
        <v>770</v>
      </c>
      <c r="N16" s="26">
        <v>1</v>
      </c>
      <c r="O16" s="26">
        <v>1</v>
      </c>
      <c r="P16" s="26" t="s">
        <v>685</v>
      </c>
      <c r="Q16" s="26" t="s">
        <v>693</v>
      </c>
      <c r="R16" s="26" t="s">
        <v>767</v>
      </c>
      <c r="S16" s="5" t="s">
        <v>300</v>
      </c>
      <c r="T16" s="5" t="s">
        <v>303</v>
      </c>
      <c r="U16" s="6" t="s">
        <v>15</v>
      </c>
    </row>
    <row r="17" spans="1:21" x14ac:dyDescent="0.25">
      <c r="A17" s="4" t="s">
        <v>264</v>
      </c>
      <c r="B17" s="4" t="s">
        <v>272</v>
      </c>
      <c r="C17" s="4" t="s">
        <v>272</v>
      </c>
      <c r="D17" s="4" t="s">
        <v>304</v>
      </c>
      <c r="E17" s="4" t="s">
        <v>304</v>
      </c>
      <c r="F17" s="4" t="s">
        <v>12</v>
      </c>
      <c r="G17" s="4" t="s">
        <v>52</v>
      </c>
      <c r="H17" s="4" t="s">
        <v>305</v>
      </c>
      <c r="I17" s="5">
        <v>536760</v>
      </c>
      <c r="J17" s="5">
        <v>9776509.6999999993</v>
      </c>
      <c r="K17" s="26" t="s">
        <v>763</v>
      </c>
      <c r="L17" s="26">
        <v>43712250</v>
      </c>
      <c r="M17" s="5">
        <v>34401</v>
      </c>
      <c r="N17" s="26">
        <v>1</v>
      </c>
      <c r="O17" s="26">
        <v>1</v>
      </c>
      <c r="P17" s="26" t="s">
        <v>685</v>
      </c>
      <c r="Q17" s="26" t="s">
        <v>693</v>
      </c>
      <c r="R17" s="26" t="s">
        <v>767</v>
      </c>
      <c r="S17" s="5" t="s">
        <v>304</v>
      </c>
      <c r="T17" s="5" t="s">
        <v>272</v>
      </c>
      <c r="U17" s="6" t="s">
        <v>15</v>
      </c>
    </row>
    <row r="18" spans="1:21" x14ac:dyDescent="0.25">
      <c r="A18" s="4" t="s">
        <v>264</v>
      </c>
      <c r="B18" s="4" t="s">
        <v>272</v>
      </c>
      <c r="C18" s="4" t="s">
        <v>272</v>
      </c>
      <c r="D18" s="4" t="s">
        <v>306</v>
      </c>
      <c r="E18" s="4" t="s">
        <v>306</v>
      </c>
      <c r="F18" s="4" t="s">
        <v>12</v>
      </c>
      <c r="G18" s="4" t="s">
        <v>52</v>
      </c>
      <c r="H18" s="4" t="s">
        <v>307</v>
      </c>
      <c r="I18" s="5">
        <v>528391.4</v>
      </c>
      <c r="J18" s="5">
        <v>9795486</v>
      </c>
      <c r="K18" s="26" t="s">
        <v>763</v>
      </c>
      <c r="L18" s="26">
        <v>43712250</v>
      </c>
      <c r="M18" s="5">
        <v>34403</v>
      </c>
      <c r="N18" s="26">
        <v>1</v>
      </c>
      <c r="O18" s="26">
        <v>1</v>
      </c>
      <c r="P18" s="26" t="s">
        <v>685</v>
      </c>
      <c r="Q18" s="26" t="s">
        <v>693</v>
      </c>
      <c r="R18" s="26" t="s">
        <v>767</v>
      </c>
      <c r="S18" s="5" t="s">
        <v>306</v>
      </c>
      <c r="T18" s="5" t="s">
        <v>272</v>
      </c>
      <c r="U18" s="6" t="s">
        <v>15</v>
      </c>
    </row>
    <row r="19" spans="1:21" x14ac:dyDescent="0.25">
      <c r="A19" s="4" t="s">
        <v>264</v>
      </c>
      <c r="B19" s="4" t="s">
        <v>299</v>
      </c>
      <c r="C19" s="4" t="s">
        <v>308</v>
      </c>
      <c r="D19" s="4" t="s">
        <v>309</v>
      </c>
      <c r="E19" s="4" t="s">
        <v>308</v>
      </c>
      <c r="F19" s="4" t="s">
        <v>12</v>
      </c>
      <c r="G19" s="4" t="s">
        <v>52</v>
      </c>
      <c r="H19" s="4" t="s">
        <v>310</v>
      </c>
      <c r="I19" s="5">
        <v>209692.6</v>
      </c>
      <c r="J19" s="5">
        <v>9900203.9000000004</v>
      </c>
      <c r="K19" s="26" t="s">
        <v>763</v>
      </c>
      <c r="L19" s="26">
        <v>52520312</v>
      </c>
      <c r="M19" s="5" t="s">
        <v>771</v>
      </c>
      <c r="N19" s="26">
        <v>3</v>
      </c>
      <c r="O19" s="26">
        <v>2</v>
      </c>
      <c r="P19" s="26" t="s">
        <v>685</v>
      </c>
      <c r="Q19" s="26" t="s">
        <v>693</v>
      </c>
      <c r="R19" s="26" t="s">
        <v>694</v>
      </c>
      <c r="S19" s="5" t="s">
        <v>308</v>
      </c>
      <c r="T19" s="5" t="s">
        <v>303</v>
      </c>
      <c r="U19" s="6" t="s">
        <v>15</v>
      </c>
    </row>
    <row r="20" spans="1:21" ht="22.5" x14ac:dyDescent="0.25">
      <c r="A20" s="4" t="s">
        <v>264</v>
      </c>
      <c r="B20" s="4" t="s">
        <v>299</v>
      </c>
      <c r="C20" s="4" t="s">
        <v>303</v>
      </c>
      <c r="D20" s="4" t="s">
        <v>311</v>
      </c>
      <c r="E20" s="4" t="s">
        <v>303</v>
      </c>
      <c r="F20" s="4" t="s">
        <v>12</v>
      </c>
      <c r="G20" s="4" t="s">
        <v>52</v>
      </c>
      <c r="H20" s="4" t="s">
        <v>312</v>
      </c>
      <c r="I20" s="5">
        <v>798023</v>
      </c>
      <c r="J20" s="5">
        <v>9917841.0999999996</v>
      </c>
      <c r="K20" s="26" t="s">
        <v>763</v>
      </c>
      <c r="L20" s="26">
        <v>0</v>
      </c>
      <c r="M20" s="5" t="s">
        <v>772</v>
      </c>
      <c r="N20" s="26">
        <v>3</v>
      </c>
      <c r="O20" s="26">
        <v>3</v>
      </c>
      <c r="P20" s="26" t="s">
        <v>685</v>
      </c>
      <c r="Q20" s="26" t="s">
        <v>693</v>
      </c>
      <c r="R20" s="26" t="s">
        <v>697</v>
      </c>
      <c r="S20" s="5" t="s">
        <v>303</v>
      </c>
      <c r="T20" s="5" t="s">
        <v>303</v>
      </c>
      <c r="U20" s="6" t="s">
        <v>15</v>
      </c>
    </row>
    <row r="21" spans="1:21" x14ac:dyDescent="0.25">
      <c r="A21" s="4" t="s">
        <v>264</v>
      </c>
      <c r="B21" s="4" t="s">
        <v>265</v>
      </c>
      <c r="C21" s="4" t="s">
        <v>266</v>
      </c>
      <c r="D21" s="4" t="s">
        <v>313</v>
      </c>
      <c r="E21" s="4" t="s">
        <v>314</v>
      </c>
      <c r="F21" s="4" t="s">
        <v>57</v>
      </c>
      <c r="G21" s="4" t="s">
        <v>58</v>
      </c>
      <c r="H21" s="4" t="s">
        <v>315</v>
      </c>
      <c r="I21" s="5">
        <v>662615.80000000005</v>
      </c>
      <c r="J21" s="5">
        <v>9801010.8000000007</v>
      </c>
      <c r="K21" s="26" t="s">
        <v>763</v>
      </c>
      <c r="L21" s="26">
        <v>53700995</v>
      </c>
      <c r="M21" s="5">
        <v>18422</v>
      </c>
      <c r="N21" s="26">
        <v>1</v>
      </c>
      <c r="O21" s="26">
        <v>0</v>
      </c>
      <c r="P21" s="26" t="s">
        <v>685</v>
      </c>
      <c r="Q21" s="26" t="s">
        <v>693</v>
      </c>
      <c r="R21" s="26" t="s">
        <v>767</v>
      </c>
      <c r="S21" s="5"/>
      <c r="T21" s="5"/>
      <c r="U21" s="6" t="s">
        <v>15</v>
      </c>
    </row>
    <row r="22" spans="1:21" x14ac:dyDescent="0.25">
      <c r="A22" s="4" t="s">
        <v>264</v>
      </c>
      <c r="B22" s="4" t="s">
        <v>272</v>
      </c>
      <c r="C22" s="4" t="s">
        <v>272</v>
      </c>
      <c r="D22" s="4" t="s">
        <v>272</v>
      </c>
      <c r="E22" s="4" t="s">
        <v>316</v>
      </c>
      <c r="F22" s="4" t="s">
        <v>57</v>
      </c>
      <c r="G22" s="4" t="s">
        <v>58</v>
      </c>
      <c r="H22" s="4" t="s">
        <v>317</v>
      </c>
      <c r="I22" s="5">
        <v>516369.8</v>
      </c>
      <c r="J22" s="5">
        <v>9753393.0999999996</v>
      </c>
      <c r="K22" s="26" t="s">
        <v>763</v>
      </c>
      <c r="L22" s="26">
        <v>42942611</v>
      </c>
      <c r="M22" s="5">
        <v>34405</v>
      </c>
      <c r="N22" s="26">
        <v>1</v>
      </c>
      <c r="O22" s="26">
        <v>0</v>
      </c>
      <c r="P22" s="26" t="s">
        <v>685</v>
      </c>
      <c r="Q22" s="26" t="s">
        <v>693</v>
      </c>
      <c r="R22" s="26" t="s">
        <v>767</v>
      </c>
      <c r="S22" s="5"/>
      <c r="T22" s="5"/>
      <c r="U22" s="6" t="s">
        <v>15</v>
      </c>
    </row>
    <row r="23" spans="1:21" x14ac:dyDescent="0.25">
      <c r="A23" s="4" t="s">
        <v>264</v>
      </c>
      <c r="B23" s="4" t="s">
        <v>275</v>
      </c>
      <c r="C23" s="4" t="s">
        <v>276</v>
      </c>
      <c r="D23" s="4" t="s">
        <v>276</v>
      </c>
      <c r="E23" s="4" t="s">
        <v>318</v>
      </c>
      <c r="F23" s="4" t="s">
        <v>57</v>
      </c>
      <c r="G23" s="4" t="s">
        <v>58</v>
      </c>
      <c r="H23" s="4" t="s">
        <v>319</v>
      </c>
      <c r="I23" s="5">
        <v>656528.19999999995</v>
      </c>
      <c r="J23" s="5">
        <v>9764959.0999999996</v>
      </c>
      <c r="K23" s="26" t="s">
        <v>763</v>
      </c>
      <c r="L23" s="26" t="s">
        <v>773</v>
      </c>
      <c r="M23" s="5">
        <v>10423</v>
      </c>
      <c r="N23" s="26">
        <v>1</v>
      </c>
      <c r="O23" s="26">
        <v>1</v>
      </c>
      <c r="P23" s="26" t="s">
        <v>685</v>
      </c>
      <c r="Q23" s="26" t="s">
        <v>693</v>
      </c>
      <c r="R23" s="26" t="s">
        <v>767</v>
      </c>
      <c r="S23" s="5"/>
      <c r="T23" s="5"/>
      <c r="U23" s="6" t="s">
        <v>15</v>
      </c>
    </row>
    <row r="24" spans="1:21" x14ac:dyDescent="0.25">
      <c r="A24" s="4" t="s">
        <v>264</v>
      </c>
      <c r="B24" s="4" t="s">
        <v>265</v>
      </c>
      <c r="C24" s="4" t="s">
        <v>269</v>
      </c>
      <c r="D24" s="4" t="s">
        <v>320</v>
      </c>
      <c r="E24" s="4" t="s">
        <v>321</v>
      </c>
      <c r="F24" s="4" t="s">
        <v>57</v>
      </c>
      <c r="G24" s="4" t="s">
        <v>58</v>
      </c>
      <c r="H24" s="4" t="s">
        <v>322</v>
      </c>
      <c r="I24" s="5">
        <v>670336</v>
      </c>
      <c r="J24" s="5">
        <v>9885160.9000000004</v>
      </c>
      <c r="K24" s="26" t="s">
        <v>763</v>
      </c>
      <c r="L24" s="26">
        <v>53700995</v>
      </c>
      <c r="M24" s="5">
        <v>19310</v>
      </c>
      <c r="N24" s="26">
        <v>1</v>
      </c>
      <c r="O24" s="26">
        <v>1</v>
      </c>
      <c r="P24" s="26" t="s">
        <v>685</v>
      </c>
      <c r="Q24" s="26" t="s">
        <v>693</v>
      </c>
      <c r="R24" s="26" t="s">
        <v>767</v>
      </c>
      <c r="S24" s="5"/>
      <c r="T24" s="5"/>
      <c r="U24" s="6" t="s">
        <v>15</v>
      </c>
    </row>
    <row r="25" spans="1:21" x14ac:dyDescent="0.25">
      <c r="A25" s="4" t="s">
        <v>264</v>
      </c>
      <c r="B25" s="4" t="s">
        <v>265</v>
      </c>
      <c r="C25" s="4" t="s">
        <v>323</v>
      </c>
      <c r="D25" s="4" t="s">
        <v>323</v>
      </c>
      <c r="E25" s="4" t="s">
        <v>323</v>
      </c>
      <c r="F25" s="4" t="s">
        <v>70</v>
      </c>
      <c r="G25" s="4" t="s">
        <v>71</v>
      </c>
      <c r="H25" s="4" t="s">
        <v>324</v>
      </c>
      <c r="I25" s="5">
        <v>638536.1</v>
      </c>
      <c r="J25" s="5">
        <v>9841382.0999999996</v>
      </c>
      <c r="K25" s="26" t="s">
        <v>763</v>
      </c>
      <c r="L25" s="26" t="s">
        <v>774</v>
      </c>
      <c r="M25" s="5">
        <v>18405</v>
      </c>
      <c r="N25" s="26">
        <v>1</v>
      </c>
      <c r="O25" s="26">
        <v>1</v>
      </c>
      <c r="P25" s="26" t="s">
        <v>685</v>
      </c>
      <c r="Q25" s="26" t="s">
        <v>693</v>
      </c>
      <c r="R25" s="26" t="s">
        <v>767</v>
      </c>
      <c r="S25" s="5" t="s">
        <v>323</v>
      </c>
      <c r="T25" s="5" t="s">
        <v>266</v>
      </c>
      <c r="U25" s="6" t="s">
        <v>15</v>
      </c>
    </row>
    <row r="26" spans="1:21" x14ac:dyDescent="0.25">
      <c r="A26" s="4" t="s">
        <v>264</v>
      </c>
      <c r="B26" s="4" t="s">
        <v>265</v>
      </c>
      <c r="C26" s="4" t="s">
        <v>325</v>
      </c>
      <c r="D26" s="4" t="s">
        <v>325</v>
      </c>
      <c r="E26" s="4" t="s">
        <v>325</v>
      </c>
      <c r="F26" s="4" t="s">
        <v>70</v>
      </c>
      <c r="G26" s="4" t="s">
        <v>71</v>
      </c>
      <c r="H26" s="4" t="s">
        <v>326</v>
      </c>
      <c r="I26" s="5">
        <v>690278.2</v>
      </c>
      <c r="J26" s="5">
        <v>9802092.5</v>
      </c>
      <c r="K26" s="26" t="s">
        <v>763</v>
      </c>
      <c r="L26" s="26" t="s">
        <v>775</v>
      </c>
      <c r="M26" s="5">
        <v>18418</v>
      </c>
      <c r="N26" s="26">
        <v>1</v>
      </c>
      <c r="O26" s="26">
        <v>1</v>
      </c>
      <c r="P26" s="26" t="s">
        <v>685</v>
      </c>
      <c r="Q26" s="26" t="s">
        <v>693</v>
      </c>
      <c r="R26" s="26" t="s">
        <v>767</v>
      </c>
      <c r="S26" s="5" t="s">
        <v>325</v>
      </c>
      <c r="T26" s="5" t="s">
        <v>266</v>
      </c>
      <c r="U26" s="6" t="s">
        <v>15</v>
      </c>
    </row>
    <row r="27" spans="1:21" x14ac:dyDescent="0.25">
      <c r="A27" s="4" t="s">
        <v>264</v>
      </c>
      <c r="B27" s="4" t="s">
        <v>272</v>
      </c>
      <c r="C27" s="4" t="s">
        <v>272</v>
      </c>
      <c r="D27" s="4" t="s">
        <v>327</v>
      </c>
      <c r="E27" s="4" t="s">
        <v>327</v>
      </c>
      <c r="F27" s="4" t="s">
        <v>70</v>
      </c>
      <c r="G27" s="4" t="s">
        <v>71</v>
      </c>
      <c r="H27" s="4" t="s">
        <v>328</v>
      </c>
      <c r="I27" s="5">
        <v>535546.19999999995</v>
      </c>
      <c r="J27" s="5">
        <v>9734476.5</v>
      </c>
      <c r="K27" s="26" t="s">
        <v>763</v>
      </c>
      <c r="L27" s="26">
        <v>43712250</v>
      </c>
      <c r="M27" s="5">
        <v>34402</v>
      </c>
      <c r="N27" s="26">
        <v>1</v>
      </c>
      <c r="O27" s="26">
        <v>1</v>
      </c>
      <c r="P27" s="26" t="s">
        <v>685</v>
      </c>
      <c r="Q27" s="26" t="s">
        <v>693</v>
      </c>
      <c r="R27" s="26" t="s">
        <v>694</v>
      </c>
      <c r="S27" s="5" t="s">
        <v>327</v>
      </c>
      <c r="T27" s="5" t="s">
        <v>272</v>
      </c>
      <c r="U27" s="6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SIN PRESENCIA</vt:lpstr>
      <vt:lpstr>CATALOGO</vt:lpstr>
      <vt:lpstr>CATÁLOGO</vt:lpstr>
      <vt:lpstr>RESUMEN</vt:lpstr>
      <vt:lpstr>ZONA 1</vt:lpstr>
      <vt:lpstr>ZONA 2</vt:lpstr>
      <vt:lpstr>ZONA 3</vt:lpstr>
      <vt:lpstr>ZONA 4</vt:lpstr>
      <vt:lpstr>ZONA 5</vt:lpstr>
      <vt:lpstr>ZONA 6</vt:lpstr>
      <vt:lpstr>ZONA 7</vt:lpstr>
      <vt:lpstr>ZONA 8</vt:lpstr>
      <vt:lpstr>ZONA 9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Fernando Coronel Solarte</dc:creator>
  <cp:lastModifiedBy>Christian Fernando Coronel Solarte</cp:lastModifiedBy>
  <dcterms:created xsi:type="dcterms:W3CDTF">2022-02-14T16:43:26Z</dcterms:created>
  <dcterms:modified xsi:type="dcterms:W3CDTF">2023-11-06T17:13:10Z</dcterms:modified>
</cp:coreProperties>
</file>