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riolloc\Desktop\CONJUNTO DE DATOS\2022\Publicación Junio 2022\Presupuesto\"/>
    </mc:Choice>
  </mc:AlternateContent>
  <bookViews>
    <workbookView xWindow="0" yWindow="0" windowWidth="24000" windowHeight="109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9" i="1" l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7" i="1"/>
  <c r="O25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</calcChain>
</file>

<file path=xl/sharedStrings.xml><?xml version="1.0" encoding="utf-8"?>
<sst xmlns="http://schemas.openxmlformats.org/spreadsheetml/2006/main" count="171" uniqueCount="93">
  <si>
    <t>AÑO</t>
  </si>
  <si>
    <t>MES</t>
  </si>
  <si>
    <t>ÍTEM</t>
  </si>
  <si>
    <t>DESCRIPCIÓN</t>
  </si>
  <si>
    <t xml:space="preserve">ASIGNADO </t>
  </si>
  <si>
    <t xml:space="preserve">MODIFICADO </t>
  </si>
  <si>
    <t xml:space="preserve">CODIFICADO </t>
  </si>
  <si>
    <t>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</si>
  <si>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</si>
  <si>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</si>
  <si>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</si>
  <si>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</si>
  <si>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</si>
  <si>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</si>
  <si>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 xml:space="preserve">%EJECUCIÓN </t>
  </si>
  <si>
    <t>ENE - MAR</t>
  </si>
  <si>
    <t xml:space="preserve">Compensacion por Vacaciones no Gozadas por Cesacion de Funciones </t>
  </si>
  <si>
    <t>Fondo de Reserva</t>
  </si>
  <si>
    <t>Aporte Patronal</t>
  </si>
  <si>
    <t>Remuneraciones Unificadas</t>
  </si>
  <si>
    <t>Decimo Tercer Sueldo</t>
  </si>
  <si>
    <t>Horas Extraordinarias y Suplementarias</t>
  </si>
  <si>
    <t>Despido Intempestivo</t>
  </si>
  <si>
    <t>Decimo Cuarto Sueldo</t>
  </si>
  <si>
    <t>Servicios Personales por Contrato</t>
  </si>
  <si>
    <t>Compensacion por Desahucio</t>
  </si>
  <si>
    <t>Salarios Unificados</t>
  </si>
  <si>
    <t>Encargos</t>
  </si>
  <si>
    <t>Alimentacion</t>
  </si>
  <si>
    <t>Subrogacion</t>
  </si>
  <si>
    <t>Energia Electrica</t>
  </si>
  <si>
    <t>Combustibles y Lubricantes</t>
  </si>
  <si>
    <t>Materiales de Oficina</t>
  </si>
  <si>
    <t>Insumos Materiales y Suministros para Construccion Electricidad Plomeria Carpinteria Senalizacion Vial Navegacion Contra Incendios y placas</t>
  </si>
  <si>
    <t>Telecomunicaciones</t>
  </si>
  <si>
    <t>Servicios de Aseo -Lavado de Vestimenta de Trabajo- Fumigacion -Desinfeccion Limpieza de Instalaciones manejo de desechos contaminados recuperacion y clasificacion de materiales reciclables</t>
  </si>
  <si>
    <t>Arrendamiento y Licencias de Uso de Paquetes Informaticos</t>
  </si>
  <si>
    <t>Maquinarias y Equipos</t>
  </si>
  <si>
    <t>Espectaculos Culturales y Sociales</t>
  </si>
  <si>
    <t>Difusion Informacion y Publicidad</t>
  </si>
  <si>
    <t>Servicios de Provision de Dispositivos Electronicos y Certificacion para Registro de Firmas Digitales</t>
  </si>
  <si>
    <t>Eventos Oficiales</t>
  </si>
  <si>
    <t>Eventos Publicos Promocionales</t>
  </si>
  <si>
    <t>Viaticos y Subsistencias en el Exterior</t>
  </si>
  <si>
    <t>Edificios- Locales- Residencias y Cableado Estructurado (Instalacion - Mantenimiento y Reparacion)</t>
  </si>
  <si>
    <t>Mantenimiento de Areas Verdes y Arreglo de Vias Internas</t>
  </si>
  <si>
    <t>Edificios- Locales y Residencias- Parqueaderos- Casilleros Judiciales y Bancarios (Arrendamiento)</t>
  </si>
  <si>
    <t>Medicamentos</t>
  </si>
  <si>
    <t>Repuestos y Accesorios</t>
  </si>
  <si>
    <t>Agua Potable</t>
  </si>
  <si>
    <t>Almacenamiento - Embalaje - Desembalaje Envase Desenvase y Recarga de Extintores</t>
  </si>
  <si>
    <t>Servicios Personales Eventuales sin Relacion de Dependencia</t>
  </si>
  <si>
    <t>Atencion a Delegados Extranjeros y Nacionales - Deportistas - Entrenadores y Cuerpo Tecnico que Representen al Pais</t>
  </si>
  <si>
    <t>Maquinarias y Equipos (Instalacion- Mantenimiento y Reparacion)</t>
  </si>
  <si>
    <t>Materiales de Impresion- Fotografia- Reproduccion y Publicaciones</t>
  </si>
  <si>
    <t>Insumos- Bienes y Materiales para Produccion de Programas de Radio Television- Eventos Culturales- Artisticos- y  Entretenimiento en General</t>
  </si>
  <si>
    <t>Equipos- Sistemas y Paquetes Informaticos</t>
  </si>
  <si>
    <t>Mantenimiento y Reparacion de Equipos y Sistemas Informaticos</t>
  </si>
  <si>
    <t>Materiales de Aseo</t>
  </si>
  <si>
    <t>Fondos de Reposicion Cajas Chicas</t>
  </si>
  <si>
    <t>Transporte de Personal</t>
  </si>
  <si>
    <t>Pasajes al Interior</t>
  </si>
  <si>
    <t>Vehiculos (Arrendamiento)</t>
  </si>
  <si>
    <t>Menaje y Accesorios Descartables</t>
  </si>
  <si>
    <t>Servicios y Derechos en Produccion y Programacion de Radio y Television</t>
  </si>
  <si>
    <t>Pasajes al Exterior</t>
  </si>
  <si>
    <t>Viaticos y Subsistencias en el Interior</t>
  </si>
  <si>
    <t>Mobiliarios (Instalacion- Mantenimiento y Reparacion)</t>
  </si>
  <si>
    <t>Vehiculos (Servicio para Mantenimiento y Reparacion)</t>
  </si>
  <si>
    <t>Maquinarias y Equipos (Arrendamiento)</t>
  </si>
  <si>
    <t>Condecoraciones</t>
  </si>
  <si>
    <t>Mobiliario</t>
  </si>
  <si>
    <t>Servicio de Correo</t>
  </si>
  <si>
    <t>Edicion - Impresion - Reproduccion -Publicaciones - Suscripciones - Fotocopiado - Traduccion - Empastado - Enmarcacion - Serigrafia - Fotografia - Carnetizacion - Filmacion e Imagenes Satelitales</t>
  </si>
  <si>
    <t>Servicio de Seguridad y Vigilancia</t>
  </si>
  <si>
    <t>Viaticos por Gastos de Residencia</t>
  </si>
  <si>
    <t>Fiscalizacion e Inspecciones Tecnicas</t>
  </si>
  <si>
    <t>Desarrollo- Actualizacion- Asistencia Tecnica y Soporte de Sistemas Informaticos</t>
  </si>
  <si>
    <t>Alimentos y Bebidas</t>
  </si>
  <si>
    <t>Vestuario- Lenceria- Prendas de Proteccion- y- Accesorios para Uniformes del personal de proteccion vigilancia y seguridad</t>
  </si>
  <si>
    <t>Comisiones Bancarias</t>
  </si>
  <si>
    <t>Intereses por Mora Patronal al IESS</t>
  </si>
  <si>
    <t>Tasas Generales- Impuestos- Contribuciones- Permisos- Licencias y Patentes</t>
  </si>
  <si>
    <t>Costas Judiciales Tramites Notariales Legalizacion de Documentos y Arreglos Extrajudiciales</t>
  </si>
  <si>
    <t>Seguros</t>
  </si>
  <si>
    <t>A Organismos Multilaterales</t>
  </si>
  <si>
    <t>A Jubilados Patronales</t>
  </si>
  <si>
    <t>A Pensionistas Vitalicios</t>
  </si>
  <si>
    <t>A Entidades del Presupuesto General del Estado</t>
  </si>
  <si>
    <t>Partes y Repuestos</t>
  </si>
  <si>
    <t>Equipos Sistemas y Paquetes Informaticos</t>
  </si>
  <si>
    <t>Mobiliarios</t>
  </si>
  <si>
    <t>Obligaciones de Ejercicios Anteriores por Egresos de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</si>
</sst>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164" fontId="3" fillId="0" borderId="5" xfId="0" applyNumberFormat="1" applyFont="1" applyBorder="1" applyAlignment="1">
      <alignment horizontal="center" vertical="center" wrapText="1"/>
    </xf>
    <xf numFmtId="10" fontId="3" fillId="0" borderId="6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abSelected="1" workbookViewId="0">
      <selection activeCell="H15" sqref="H15"/>
    </sheetView>
  </sheetViews>
  <sheetFormatPr baseColWidth="10" defaultRowHeight="15" x14ac:dyDescent="0.25"/>
  <sheetData>
    <row r="1" spans="1:15" ht="36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4" t="s">
        <v>14</v>
      </c>
    </row>
    <row r="2" spans="1:15" x14ac:dyDescent="0.25">
      <c r="A2" s="5">
        <v>2022</v>
      </c>
      <c r="B2" s="6" t="s">
        <v>15</v>
      </c>
      <c r="C2" s="7">
        <v>510707</v>
      </c>
      <c r="D2" s="8" t="s">
        <v>16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9">
        <v>0</v>
      </c>
      <c r="O2" s="10">
        <v>0</v>
      </c>
    </row>
    <row r="3" spans="1:15" x14ac:dyDescent="0.25">
      <c r="A3" s="5">
        <v>2022</v>
      </c>
      <c r="B3" s="6" t="s">
        <v>15</v>
      </c>
      <c r="C3" s="11">
        <v>510602</v>
      </c>
      <c r="D3" s="12" t="s">
        <v>17</v>
      </c>
      <c r="E3" s="13">
        <v>771748</v>
      </c>
      <c r="F3" s="13">
        <v>-202622.95</v>
      </c>
      <c r="G3" s="13">
        <v>569125.05000000005</v>
      </c>
      <c r="H3" s="13">
        <v>0</v>
      </c>
      <c r="I3" s="13">
        <v>91899.78</v>
      </c>
      <c r="J3" s="13">
        <v>91899.78</v>
      </c>
      <c r="K3" s="13">
        <v>90928.34</v>
      </c>
      <c r="L3" s="13">
        <v>477225.27</v>
      </c>
      <c r="M3" s="13">
        <v>477225.27</v>
      </c>
      <c r="N3" s="13">
        <v>971.44</v>
      </c>
      <c r="O3" s="10">
        <f t="shared" ref="O3:O66" si="0">+J3/G3</f>
        <v>0.16147554917851531</v>
      </c>
    </row>
    <row r="4" spans="1:15" x14ac:dyDescent="0.25">
      <c r="A4" s="5">
        <v>2022</v>
      </c>
      <c r="B4" s="6" t="s">
        <v>15</v>
      </c>
      <c r="C4" s="11">
        <v>510601</v>
      </c>
      <c r="D4" s="12" t="s">
        <v>18</v>
      </c>
      <c r="E4" s="13">
        <v>921172</v>
      </c>
      <c r="F4" s="13">
        <v>-3038.59</v>
      </c>
      <c r="G4" s="13">
        <v>918133.41</v>
      </c>
      <c r="H4" s="13">
        <v>0</v>
      </c>
      <c r="I4" s="13">
        <v>222931.63</v>
      </c>
      <c r="J4" s="13">
        <v>222931.63</v>
      </c>
      <c r="K4" s="13">
        <v>221572.79</v>
      </c>
      <c r="L4" s="13">
        <v>695201.78</v>
      </c>
      <c r="M4" s="13">
        <v>695201.78</v>
      </c>
      <c r="N4" s="13">
        <v>1358.84</v>
      </c>
      <c r="O4" s="10">
        <f t="shared" si="0"/>
        <v>0.24280962610869372</v>
      </c>
    </row>
    <row r="5" spans="1:15" x14ac:dyDescent="0.25">
      <c r="A5" s="5">
        <v>2022</v>
      </c>
      <c r="B5" s="6" t="s">
        <v>15</v>
      </c>
      <c r="C5" s="11">
        <v>510105</v>
      </c>
      <c r="D5" s="12" t="s">
        <v>19</v>
      </c>
      <c r="E5" s="13">
        <v>5937072</v>
      </c>
      <c r="F5" s="13">
        <v>-31488</v>
      </c>
      <c r="G5" s="13">
        <v>5905584</v>
      </c>
      <c r="H5" s="13">
        <v>0</v>
      </c>
      <c r="I5" s="13">
        <v>1423012.48</v>
      </c>
      <c r="J5" s="13">
        <v>1423012.48</v>
      </c>
      <c r="K5" s="13">
        <v>1421294.48</v>
      </c>
      <c r="L5" s="13">
        <v>4482571.5199999996</v>
      </c>
      <c r="M5" s="13">
        <v>4482571.5199999996</v>
      </c>
      <c r="N5" s="13">
        <v>1718</v>
      </c>
      <c r="O5" s="10">
        <f t="shared" si="0"/>
        <v>0.24096050111216774</v>
      </c>
    </row>
    <row r="6" spans="1:15" x14ac:dyDescent="0.25">
      <c r="A6" s="5">
        <v>2022</v>
      </c>
      <c r="B6" s="6" t="s">
        <v>15</v>
      </c>
      <c r="C6" s="11">
        <v>510203</v>
      </c>
      <c r="D6" s="12" t="s">
        <v>20</v>
      </c>
      <c r="E6" s="13">
        <v>771748</v>
      </c>
      <c r="F6" s="13">
        <v>-2624</v>
      </c>
      <c r="G6" s="13">
        <v>769124</v>
      </c>
      <c r="H6" s="13">
        <v>0</v>
      </c>
      <c r="I6" s="13">
        <v>49997.48</v>
      </c>
      <c r="J6" s="13">
        <v>49997.48</v>
      </c>
      <c r="K6" s="13">
        <v>33233.29</v>
      </c>
      <c r="L6" s="13">
        <v>719126.52</v>
      </c>
      <c r="M6" s="13">
        <v>719126.52</v>
      </c>
      <c r="N6" s="13">
        <v>16764.189999999999</v>
      </c>
      <c r="O6" s="10">
        <f t="shared" si="0"/>
        <v>6.5005746797655514E-2</v>
      </c>
    </row>
    <row r="7" spans="1:15" x14ac:dyDescent="0.25">
      <c r="A7" s="5">
        <v>2022</v>
      </c>
      <c r="B7" s="6" t="s">
        <v>15</v>
      </c>
      <c r="C7" s="11">
        <v>510509</v>
      </c>
      <c r="D7" s="12" t="s">
        <v>21</v>
      </c>
      <c r="E7" s="13">
        <v>339895</v>
      </c>
      <c r="F7" s="13">
        <v>0</v>
      </c>
      <c r="G7" s="13">
        <v>339895</v>
      </c>
      <c r="H7" s="13">
        <v>0</v>
      </c>
      <c r="I7" s="13">
        <v>66410.179999999993</v>
      </c>
      <c r="J7" s="13">
        <v>66410.179999999993</v>
      </c>
      <c r="K7" s="13">
        <v>66410.179999999993</v>
      </c>
      <c r="L7" s="13">
        <v>273484.82</v>
      </c>
      <c r="M7" s="13">
        <v>273484.82</v>
      </c>
      <c r="N7" s="13">
        <v>0</v>
      </c>
      <c r="O7" s="10">
        <f t="shared" si="0"/>
        <v>0.19538439812294972</v>
      </c>
    </row>
    <row r="8" spans="1:15" x14ac:dyDescent="0.25">
      <c r="A8" s="5">
        <v>2022</v>
      </c>
      <c r="B8" s="6" t="s">
        <v>15</v>
      </c>
      <c r="C8" s="11">
        <v>510703</v>
      </c>
      <c r="D8" s="12" t="s">
        <v>22</v>
      </c>
      <c r="E8" s="13">
        <v>0</v>
      </c>
      <c r="F8" s="13">
        <v>22131.54</v>
      </c>
      <c r="G8" s="13">
        <v>22131.54</v>
      </c>
      <c r="H8" s="13">
        <v>0</v>
      </c>
      <c r="I8" s="13">
        <v>21490</v>
      </c>
      <c r="J8" s="13">
        <v>21490</v>
      </c>
      <c r="K8" s="13">
        <v>21490</v>
      </c>
      <c r="L8" s="13">
        <v>641.54</v>
      </c>
      <c r="M8" s="13">
        <v>641.54</v>
      </c>
      <c r="N8" s="13">
        <v>0</v>
      </c>
      <c r="O8" s="10">
        <f t="shared" si="0"/>
        <v>0.97101241034288621</v>
      </c>
    </row>
    <row r="9" spans="1:15" x14ac:dyDescent="0.25">
      <c r="A9" s="5">
        <v>2022</v>
      </c>
      <c r="B9" s="6" t="s">
        <v>15</v>
      </c>
      <c r="C9" s="11">
        <v>510204</v>
      </c>
      <c r="D9" s="12" t="s">
        <v>23</v>
      </c>
      <c r="E9" s="13">
        <v>238800</v>
      </c>
      <c r="F9" s="13">
        <v>-850</v>
      </c>
      <c r="G9" s="13">
        <v>237950</v>
      </c>
      <c r="H9" s="13">
        <v>0</v>
      </c>
      <c r="I9" s="13">
        <v>20027.03</v>
      </c>
      <c r="J9" s="13">
        <v>20027.03</v>
      </c>
      <c r="K9" s="13">
        <v>15761.28</v>
      </c>
      <c r="L9" s="13">
        <v>217922.97</v>
      </c>
      <c r="M9" s="13">
        <v>217922.97</v>
      </c>
      <c r="N9" s="13">
        <v>4265.75</v>
      </c>
      <c r="O9" s="10">
        <f t="shared" si="0"/>
        <v>8.4164866568606847E-2</v>
      </c>
    </row>
    <row r="10" spans="1:15" x14ac:dyDescent="0.25">
      <c r="A10" s="5">
        <v>2022</v>
      </c>
      <c r="B10" s="6" t="s">
        <v>15</v>
      </c>
      <c r="C10" s="11">
        <v>510510</v>
      </c>
      <c r="D10" s="12" t="s">
        <v>24</v>
      </c>
      <c r="E10" s="13">
        <v>2224380</v>
      </c>
      <c r="F10" s="13">
        <v>-50000</v>
      </c>
      <c r="G10" s="13">
        <v>2174380</v>
      </c>
      <c r="H10" s="13">
        <v>0</v>
      </c>
      <c r="I10" s="13">
        <v>502206.7</v>
      </c>
      <c r="J10" s="13">
        <v>502206.7</v>
      </c>
      <c r="K10" s="13">
        <v>502206.7</v>
      </c>
      <c r="L10" s="13">
        <v>1672173.3</v>
      </c>
      <c r="M10" s="13">
        <v>1672173.3</v>
      </c>
      <c r="N10" s="13">
        <v>0</v>
      </c>
      <c r="O10" s="10">
        <f t="shared" si="0"/>
        <v>0.2309654706169115</v>
      </c>
    </row>
    <row r="11" spans="1:15" x14ac:dyDescent="0.25">
      <c r="A11" s="5">
        <v>2022</v>
      </c>
      <c r="B11" s="6" t="s">
        <v>15</v>
      </c>
      <c r="C11" s="11">
        <v>510704</v>
      </c>
      <c r="D11" s="12" t="s">
        <v>25</v>
      </c>
      <c r="E11" s="13">
        <v>0</v>
      </c>
      <c r="F11" s="13">
        <v>10929.31</v>
      </c>
      <c r="G11" s="13">
        <v>10929.31</v>
      </c>
      <c r="H11" s="13">
        <v>0</v>
      </c>
      <c r="I11" s="13">
        <v>10929.31</v>
      </c>
      <c r="J11" s="13">
        <v>10929.31</v>
      </c>
      <c r="K11" s="13">
        <v>10929.31</v>
      </c>
      <c r="L11" s="13">
        <v>0</v>
      </c>
      <c r="M11" s="13">
        <v>0</v>
      </c>
      <c r="N11" s="13">
        <v>0</v>
      </c>
      <c r="O11" s="10">
        <f t="shared" si="0"/>
        <v>1</v>
      </c>
    </row>
    <row r="12" spans="1:15" x14ac:dyDescent="0.25">
      <c r="A12" s="5">
        <v>2022</v>
      </c>
      <c r="B12" s="6" t="s">
        <v>15</v>
      </c>
      <c r="C12" s="11">
        <v>510106</v>
      </c>
      <c r="D12" s="12" t="s">
        <v>26</v>
      </c>
      <c r="E12" s="13">
        <v>1099524</v>
      </c>
      <c r="F12" s="13">
        <v>-113823.95</v>
      </c>
      <c r="G12" s="13">
        <v>985700.05</v>
      </c>
      <c r="H12" s="13">
        <v>0</v>
      </c>
      <c r="I12" s="13">
        <v>240547.1</v>
      </c>
      <c r="J12" s="13">
        <v>240547.1</v>
      </c>
      <c r="K12" s="13">
        <v>239697</v>
      </c>
      <c r="L12" s="13">
        <v>745152.95</v>
      </c>
      <c r="M12" s="13">
        <v>745152.95</v>
      </c>
      <c r="N12" s="13">
        <v>850.1</v>
      </c>
      <c r="O12" s="10">
        <f t="shared" si="0"/>
        <v>0.24403681424181728</v>
      </c>
    </row>
    <row r="13" spans="1:15" x14ac:dyDescent="0.25">
      <c r="A13" s="5">
        <v>2022</v>
      </c>
      <c r="B13" s="6" t="s">
        <v>15</v>
      </c>
      <c r="C13" s="11">
        <v>510513</v>
      </c>
      <c r="D13" s="12" t="s">
        <v>27</v>
      </c>
      <c r="E13" s="13">
        <v>123697</v>
      </c>
      <c r="F13" s="13">
        <v>0</v>
      </c>
      <c r="G13" s="13">
        <v>123697</v>
      </c>
      <c r="H13" s="13">
        <v>0</v>
      </c>
      <c r="I13" s="13">
        <v>28595.4</v>
      </c>
      <c r="J13" s="13">
        <v>28595.4</v>
      </c>
      <c r="K13" s="13">
        <v>19779.400000000001</v>
      </c>
      <c r="L13" s="13">
        <v>95101.6</v>
      </c>
      <c r="M13" s="13">
        <v>95101.6</v>
      </c>
      <c r="N13" s="13">
        <v>8816</v>
      </c>
      <c r="O13" s="10">
        <f t="shared" si="0"/>
        <v>0.23117294679741629</v>
      </c>
    </row>
    <row r="14" spans="1:15" x14ac:dyDescent="0.25">
      <c r="A14" s="5">
        <v>2022</v>
      </c>
      <c r="B14" s="6" t="s">
        <v>15</v>
      </c>
      <c r="C14" s="11">
        <v>510306</v>
      </c>
      <c r="D14" s="12" t="s">
        <v>28</v>
      </c>
      <c r="E14" s="13">
        <v>146168</v>
      </c>
      <c r="F14" s="13">
        <v>0</v>
      </c>
      <c r="G14" s="13">
        <v>146168</v>
      </c>
      <c r="H14" s="13">
        <v>0</v>
      </c>
      <c r="I14" s="13">
        <v>26172</v>
      </c>
      <c r="J14" s="13">
        <v>26172</v>
      </c>
      <c r="K14" s="13">
        <v>26172</v>
      </c>
      <c r="L14" s="13">
        <v>119996</v>
      </c>
      <c r="M14" s="13">
        <v>119996</v>
      </c>
      <c r="N14" s="13">
        <v>0</v>
      </c>
      <c r="O14" s="10">
        <f t="shared" si="0"/>
        <v>0.17905423895791145</v>
      </c>
    </row>
    <row r="15" spans="1:15" x14ac:dyDescent="0.25">
      <c r="A15" s="5">
        <v>2022</v>
      </c>
      <c r="B15" s="6" t="s">
        <v>15</v>
      </c>
      <c r="C15" s="11">
        <v>510512</v>
      </c>
      <c r="D15" s="12" t="s">
        <v>29</v>
      </c>
      <c r="E15" s="13">
        <v>12089</v>
      </c>
      <c r="F15" s="13">
        <v>0</v>
      </c>
      <c r="G15" s="13">
        <v>12089</v>
      </c>
      <c r="H15" s="13">
        <v>0</v>
      </c>
      <c r="I15" s="13">
        <v>7760.32</v>
      </c>
      <c r="J15" s="13">
        <v>7760.32</v>
      </c>
      <c r="K15" s="13">
        <v>4213.3599999999997</v>
      </c>
      <c r="L15" s="13">
        <v>4328.68</v>
      </c>
      <c r="M15" s="13">
        <v>4328.68</v>
      </c>
      <c r="N15" s="13">
        <v>3546.96</v>
      </c>
      <c r="O15" s="10">
        <f t="shared" si="0"/>
        <v>0.64193233518074277</v>
      </c>
    </row>
    <row r="16" spans="1:15" x14ac:dyDescent="0.25">
      <c r="A16" s="5">
        <v>2022</v>
      </c>
      <c r="B16" s="6" t="s">
        <v>15</v>
      </c>
      <c r="C16" s="11">
        <v>530104</v>
      </c>
      <c r="D16" s="12" t="s">
        <v>30</v>
      </c>
      <c r="E16" s="13">
        <v>74090</v>
      </c>
      <c r="F16" s="13">
        <v>27333.34</v>
      </c>
      <c r="G16" s="13">
        <v>101423.34</v>
      </c>
      <c r="H16" s="13">
        <v>65729.009999999995</v>
      </c>
      <c r="I16" s="13">
        <v>16943.080000000002</v>
      </c>
      <c r="J16" s="13">
        <v>16943.080000000002</v>
      </c>
      <c r="K16" s="13">
        <v>16943.080000000002</v>
      </c>
      <c r="L16" s="13">
        <v>84480.26</v>
      </c>
      <c r="M16" s="13">
        <v>84480.26</v>
      </c>
      <c r="N16" s="13">
        <v>0</v>
      </c>
      <c r="O16" s="10">
        <f t="shared" si="0"/>
        <v>0.16705306687790011</v>
      </c>
    </row>
    <row r="17" spans="1:15" x14ac:dyDescent="0.25">
      <c r="A17" s="5">
        <v>2022</v>
      </c>
      <c r="B17" s="6" t="s">
        <v>15</v>
      </c>
      <c r="C17" s="11">
        <v>530803</v>
      </c>
      <c r="D17" s="12" t="s">
        <v>31</v>
      </c>
      <c r="E17" s="13">
        <v>177870</v>
      </c>
      <c r="F17" s="13">
        <v>13856.45</v>
      </c>
      <c r="G17" s="13">
        <v>191726.45</v>
      </c>
      <c r="H17" s="13">
        <v>8992.16</v>
      </c>
      <c r="I17" s="13">
        <v>165829.42000000001</v>
      </c>
      <c r="J17" s="13">
        <v>36427.1</v>
      </c>
      <c r="K17" s="13">
        <v>35299.599999999999</v>
      </c>
      <c r="L17" s="13">
        <v>25897.03</v>
      </c>
      <c r="M17" s="13">
        <v>155299.35</v>
      </c>
      <c r="N17" s="13">
        <v>1127.5</v>
      </c>
      <c r="O17" s="10">
        <f t="shared" si="0"/>
        <v>0.18999517281001133</v>
      </c>
    </row>
    <row r="18" spans="1:15" x14ac:dyDescent="0.25">
      <c r="A18" s="5">
        <v>2022</v>
      </c>
      <c r="B18" s="6" t="s">
        <v>15</v>
      </c>
      <c r="C18" s="11">
        <v>530804</v>
      </c>
      <c r="D18" s="12" t="s">
        <v>32</v>
      </c>
      <c r="E18" s="13">
        <v>14666</v>
      </c>
      <c r="F18" s="13">
        <v>-3625.03</v>
      </c>
      <c r="G18" s="13">
        <v>11040.97</v>
      </c>
      <c r="H18" s="13">
        <v>0</v>
      </c>
      <c r="I18" s="13">
        <v>80.89</v>
      </c>
      <c r="J18" s="13">
        <v>80.89</v>
      </c>
      <c r="K18" s="13">
        <v>80.89</v>
      </c>
      <c r="L18" s="13">
        <v>10960.08</v>
      </c>
      <c r="M18" s="13">
        <v>10960.08</v>
      </c>
      <c r="N18" s="13">
        <v>0</v>
      </c>
      <c r="O18" s="10">
        <f t="shared" si="0"/>
        <v>7.3263490436075822E-3</v>
      </c>
    </row>
    <row r="19" spans="1:15" x14ac:dyDescent="0.25">
      <c r="A19" s="5">
        <v>2022</v>
      </c>
      <c r="B19" s="6" t="s">
        <v>15</v>
      </c>
      <c r="C19" s="11">
        <v>530811</v>
      </c>
      <c r="D19" s="12" t="s">
        <v>33</v>
      </c>
      <c r="E19" s="13">
        <v>6941</v>
      </c>
      <c r="F19" s="13">
        <v>56881.29</v>
      </c>
      <c r="G19" s="13">
        <v>63822.29</v>
      </c>
      <c r="H19" s="13">
        <v>36707</v>
      </c>
      <c r="I19" s="13">
        <v>1788.7</v>
      </c>
      <c r="J19" s="13">
        <v>1788.7</v>
      </c>
      <c r="K19" s="13">
        <v>1788.7</v>
      </c>
      <c r="L19" s="13">
        <v>62033.59</v>
      </c>
      <c r="M19" s="13">
        <v>62033.59</v>
      </c>
      <c r="N19" s="13">
        <v>0</v>
      </c>
      <c r="O19" s="10">
        <f t="shared" si="0"/>
        <v>2.802625853757363E-2</v>
      </c>
    </row>
    <row r="20" spans="1:15" x14ac:dyDescent="0.25">
      <c r="A20" s="5">
        <v>2022</v>
      </c>
      <c r="B20" s="6" t="s">
        <v>15</v>
      </c>
      <c r="C20" s="11">
        <v>530105</v>
      </c>
      <c r="D20" s="12" t="s">
        <v>34</v>
      </c>
      <c r="E20" s="13">
        <v>257645</v>
      </c>
      <c r="F20" s="13">
        <v>143748.74</v>
      </c>
      <c r="G20" s="13">
        <v>401393.74</v>
      </c>
      <c r="H20" s="13">
        <v>62912.91</v>
      </c>
      <c r="I20" s="13">
        <v>236360.66</v>
      </c>
      <c r="J20" s="13">
        <v>43873.3</v>
      </c>
      <c r="K20" s="13">
        <v>43873.3</v>
      </c>
      <c r="L20" s="13">
        <v>165033.07999999999</v>
      </c>
      <c r="M20" s="13">
        <v>357520.44</v>
      </c>
      <c r="N20" s="13">
        <v>0</v>
      </c>
      <c r="O20" s="10">
        <f t="shared" si="0"/>
        <v>0.10930240217498162</v>
      </c>
    </row>
    <row r="21" spans="1:15" x14ac:dyDescent="0.25">
      <c r="A21" s="5">
        <v>2022</v>
      </c>
      <c r="B21" s="6" t="s">
        <v>15</v>
      </c>
      <c r="C21" s="11">
        <v>530209</v>
      </c>
      <c r="D21" s="12" t="s">
        <v>35</v>
      </c>
      <c r="E21" s="13">
        <v>7991</v>
      </c>
      <c r="F21" s="13">
        <v>4907.38</v>
      </c>
      <c r="G21" s="13">
        <v>12898.38</v>
      </c>
      <c r="H21" s="13">
        <v>0</v>
      </c>
      <c r="I21" s="13">
        <v>388</v>
      </c>
      <c r="J21" s="13">
        <v>388</v>
      </c>
      <c r="K21" s="13">
        <v>388</v>
      </c>
      <c r="L21" s="13">
        <v>12510.38</v>
      </c>
      <c r="M21" s="13">
        <v>12510.38</v>
      </c>
      <c r="N21" s="13">
        <v>0</v>
      </c>
      <c r="O21" s="10">
        <f t="shared" si="0"/>
        <v>3.0081297031100032E-2</v>
      </c>
    </row>
    <row r="22" spans="1:15" x14ac:dyDescent="0.25">
      <c r="A22" s="5">
        <v>2022</v>
      </c>
      <c r="B22" s="6" t="s">
        <v>15</v>
      </c>
      <c r="C22" s="11">
        <v>530702</v>
      </c>
      <c r="D22" s="12" t="s">
        <v>36</v>
      </c>
      <c r="E22" s="13">
        <v>301803</v>
      </c>
      <c r="F22" s="13">
        <v>-253699</v>
      </c>
      <c r="G22" s="13">
        <v>48104</v>
      </c>
      <c r="H22" s="13">
        <v>0</v>
      </c>
      <c r="I22" s="13">
        <v>2123.4</v>
      </c>
      <c r="J22" s="13">
        <v>2123.4</v>
      </c>
      <c r="K22" s="13">
        <v>2123.4</v>
      </c>
      <c r="L22" s="13">
        <v>45980.6</v>
      </c>
      <c r="M22" s="13">
        <v>45980.6</v>
      </c>
      <c r="N22" s="13">
        <v>0</v>
      </c>
      <c r="O22" s="10">
        <f t="shared" si="0"/>
        <v>4.4141859304839513E-2</v>
      </c>
    </row>
    <row r="23" spans="1:15" x14ac:dyDescent="0.25">
      <c r="A23" s="5">
        <v>2022</v>
      </c>
      <c r="B23" s="6" t="s">
        <v>15</v>
      </c>
      <c r="C23" s="11">
        <v>531404</v>
      </c>
      <c r="D23" s="12" t="s">
        <v>37</v>
      </c>
      <c r="E23" s="13">
        <v>0</v>
      </c>
      <c r="F23" s="13">
        <v>1550</v>
      </c>
      <c r="G23" s="13">
        <v>1550</v>
      </c>
      <c r="H23" s="13">
        <v>0</v>
      </c>
      <c r="I23" s="13">
        <v>0</v>
      </c>
      <c r="J23" s="13">
        <v>0</v>
      </c>
      <c r="K23" s="13">
        <v>0</v>
      </c>
      <c r="L23" s="13">
        <v>1550</v>
      </c>
      <c r="M23" s="13">
        <v>1550</v>
      </c>
      <c r="N23" s="13">
        <v>0</v>
      </c>
      <c r="O23" s="10">
        <v>0</v>
      </c>
    </row>
    <row r="24" spans="1:15" x14ac:dyDescent="0.25">
      <c r="A24" s="5">
        <v>2022</v>
      </c>
      <c r="B24" s="6" t="s">
        <v>15</v>
      </c>
      <c r="C24" s="11">
        <v>530205</v>
      </c>
      <c r="D24" s="12" t="s">
        <v>38</v>
      </c>
      <c r="E24" s="13">
        <v>0</v>
      </c>
      <c r="F24" s="13">
        <v>220.05</v>
      </c>
      <c r="G24" s="13">
        <v>220.05</v>
      </c>
      <c r="H24" s="13">
        <v>0</v>
      </c>
      <c r="I24" s="13">
        <v>0</v>
      </c>
      <c r="J24" s="13">
        <v>0</v>
      </c>
      <c r="K24" s="13">
        <v>0</v>
      </c>
      <c r="L24" s="13">
        <v>220.05</v>
      </c>
      <c r="M24" s="13">
        <v>220.05</v>
      </c>
      <c r="N24" s="13">
        <v>0</v>
      </c>
      <c r="O24" s="10">
        <v>0</v>
      </c>
    </row>
    <row r="25" spans="1:15" x14ac:dyDescent="0.25">
      <c r="A25" s="5">
        <v>2022</v>
      </c>
      <c r="B25" s="6" t="s">
        <v>15</v>
      </c>
      <c r="C25" s="11">
        <v>530207</v>
      </c>
      <c r="D25" s="12" t="s">
        <v>39</v>
      </c>
      <c r="E25" s="13">
        <v>3236537</v>
      </c>
      <c r="F25" s="13">
        <v>-801196.1</v>
      </c>
      <c r="G25" s="13">
        <v>2435340.9</v>
      </c>
      <c r="H25" s="13">
        <v>259095.14</v>
      </c>
      <c r="I25" s="13">
        <v>1330662.48</v>
      </c>
      <c r="J25" s="13">
        <v>0</v>
      </c>
      <c r="K25" s="13">
        <v>0</v>
      </c>
      <c r="L25" s="13">
        <v>1104678.42</v>
      </c>
      <c r="M25" s="13">
        <v>2435340.9</v>
      </c>
      <c r="N25" s="13">
        <v>0</v>
      </c>
      <c r="O25" s="10">
        <f t="shared" si="0"/>
        <v>0</v>
      </c>
    </row>
    <row r="26" spans="1:15" x14ac:dyDescent="0.25">
      <c r="A26" s="5">
        <v>2022</v>
      </c>
      <c r="B26" s="6" t="s">
        <v>15</v>
      </c>
      <c r="C26" s="11">
        <v>530228</v>
      </c>
      <c r="D26" s="12" t="s">
        <v>40</v>
      </c>
      <c r="E26" s="13">
        <v>82</v>
      </c>
      <c r="F26" s="13">
        <v>-82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0">
        <v>0</v>
      </c>
    </row>
    <row r="27" spans="1:15" x14ac:dyDescent="0.25">
      <c r="A27" s="5">
        <v>2022</v>
      </c>
      <c r="B27" s="6" t="s">
        <v>15</v>
      </c>
      <c r="C27" s="11">
        <v>530248</v>
      </c>
      <c r="D27" s="12" t="s">
        <v>41</v>
      </c>
      <c r="E27" s="13">
        <v>311233</v>
      </c>
      <c r="F27" s="13">
        <v>15635.87</v>
      </c>
      <c r="G27" s="13">
        <v>326868.87</v>
      </c>
      <c r="H27" s="13">
        <v>280791.39</v>
      </c>
      <c r="I27" s="13">
        <v>84.36</v>
      </c>
      <c r="J27" s="13">
        <v>84.36</v>
      </c>
      <c r="K27" s="13">
        <v>84.36</v>
      </c>
      <c r="L27" s="13">
        <v>326784.51</v>
      </c>
      <c r="M27" s="13">
        <v>326784.51</v>
      </c>
      <c r="N27" s="13">
        <v>0</v>
      </c>
      <c r="O27" s="10">
        <f t="shared" si="0"/>
        <v>2.5808514588740125E-4</v>
      </c>
    </row>
    <row r="28" spans="1:15" x14ac:dyDescent="0.25">
      <c r="A28" s="5">
        <v>2022</v>
      </c>
      <c r="B28" s="6" t="s">
        <v>15</v>
      </c>
      <c r="C28" s="11">
        <v>530249</v>
      </c>
      <c r="D28" s="12" t="s">
        <v>42</v>
      </c>
      <c r="E28" s="13">
        <v>39316</v>
      </c>
      <c r="F28" s="13">
        <v>-39316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0">
        <v>0</v>
      </c>
    </row>
    <row r="29" spans="1:15" x14ac:dyDescent="0.25">
      <c r="A29" s="5">
        <v>2022</v>
      </c>
      <c r="B29" s="6" t="s">
        <v>15</v>
      </c>
      <c r="C29" s="11">
        <v>530304</v>
      </c>
      <c r="D29" s="12" t="s">
        <v>43</v>
      </c>
      <c r="E29" s="13">
        <v>160182</v>
      </c>
      <c r="F29" s="13">
        <v>-40182</v>
      </c>
      <c r="G29" s="13">
        <v>120000</v>
      </c>
      <c r="H29" s="13">
        <v>13750.73</v>
      </c>
      <c r="I29" s="13">
        <v>28409.88</v>
      </c>
      <c r="J29" s="13">
        <v>28409.88</v>
      </c>
      <c r="K29" s="13">
        <v>27458.05</v>
      </c>
      <c r="L29" s="13">
        <v>91590.12</v>
      </c>
      <c r="M29" s="13">
        <v>91590.12</v>
      </c>
      <c r="N29" s="13">
        <v>951.83</v>
      </c>
      <c r="O29" s="10">
        <f t="shared" si="0"/>
        <v>0.23674900000000001</v>
      </c>
    </row>
    <row r="30" spans="1:15" x14ac:dyDescent="0.25">
      <c r="A30" s="5">
        <v>2022</v>
      </c>
      <c r="B30" s="6" t="s">
        <v>15</v>
      </c>
      <c r="C30" s="11">
        <v>530402</v>
      </c>
      <c r="D30" s="12" t="s">
        <v>44</v>
      </c>
      <c r="E30" s="13">
        <v>36698</v>
      </c>
      <c r="F30" s="13">
        <v>-19132.41</v>
      </c>
      <c r="G30" s="13">
        <v>17565.59</v>
      </c>
      <c r="H30" s="13">
        <v>0</v>
      </c>
      <c r="I30" s="13">
        <v>5813.92</v>
      </c>
      <c r="J30" s="13">
        <v>5213.4399999999996</v>
      </c>
      <c r="K30" s="13">
        <v>5213.4399999999996</v>
      </c>
      <c r="L30" s="13">
        <v>11751.67</v>
      </c>
      <c r="M30" s="13">
        <v>12352.15</v>
      </c>
      <c r="N30" s="13">
        <v>0</v>
      </c>
      <c r="O30" s="10">
        <f t="shared" si="0"/>
        <v>0.29679845652779097</v>
      </c>
    </row>
    <row r="31" spans="1:15" x14ac:dyDescent="0.25">
      <c r="A31" s="5">
        <v>2022</v>
      </c>
      <c r="B31" s="6" t="s">
        <v>15</v>
      </c>
      <c r="C31" s="11">
        <v>530418</v>
      </c>
      <c r="D31" s="12" t="s">
        <v>45</v>
      </c>
      <c r="E31" s="13">
        <v>3139</v>
      </c>
      <c r="F31" s="13">
        <v>2556.16</v>
      </c>
      <c r="G31" s="13">
        <v>5695.16</v>
      </c>
      <c r="H31" s="13">
        <v>0</v>
      </c>
      <c r="I31" s="13">
        <v>0</v>
      </c>
      <c r="J31" s="13">
        <v>0</v>
      </c>
      <c r="K31" s="13">
        <v>0</v>
      </c>
      <c r="L31" s="13">
        <v>5695.16</v>
      </c>
      <c r="M31" s="13">
        <v>5695.16</v>
      </c>
      <c r="N31" s="13">
        <v>0</v>
      </c>
      <c r="O31" s="10">
        <f t="shared" si="0"/>
        <v>0</v>
      </c>
    </row>
    <row r="32" spans="1:15" x14ac:dyDescent="0.25">
      <c r="A32" s="5">
        <v>2022</v>
      </c>
      <c r="B32" s="6" t="s">
        <v>15</v>
      </c>
      <c r="C32" s="11">
        <v>530502</v>
      </c>
      <c r="D32" s="12" t="s">
        <v>46</v>
      </c>
      <c r="E32" s="13">
        <v>16276</v>
      </c>
      <c r="F32" s="13">
        <v>17287.86</v>
      </c>
      <c r="G32" s="13">
        <v>33563.86</v>
      </c>
      <c r="H32" s="13">
        <v>8546.7000000000007</v>
      </c>
      <c r="I32" s="13">
        <v>1476.15</v>
      </c>
      <c r="J32" s="13">
        <v>1476.15</v>
      </c>
      <c r="K32" s="13">
        <v>1476.15</v>
      </c>
      <c r="L32" s="13">
        <v>32087.71</v>
      </c>
      <c r="M32" s="13">
        <v>32087.71</v>
      </c>
      <c r="N32" s="13">
        <v>0</v>
      </c>
      <c r="O32" s="10">
        <f t="shared" si="0"/>
        <v>4.3980340759376305E-2</v>
      </c>
    </row>
    <row r="33" spans="1:15" x14ac:dyDescent="0.25">
      <c r="A33" s="5">
        <v>2022</v>
      </c>
      <c r="B33" s="6" t="s">
        <v>15</v>
      </c>
      <c r="C33" s="11">
        <v>530809</v>
      </c>
      <c r="D33" s="12" t="s">
        <v>47</v>
      </c>
      <c r="E33" s="13">
        <v>0</v>
      </c>
      <c r="F33" s="13">
        <v>7593.54</v>
      </c>
      <c r="G33" s="13">
        <v>7593.54</v>
      </c>
      <c r="H33" s="13">
        <v>0</v>
      </c>
      <c r="I33" s="13">
        <v>0</v>
      </c>
      <c r="J33" s="13">
        <v>0</v>
      </c>
      <c r="K33" s="13">
        <v>0</v>
      </c>
      <c r="L33" s="13">
        <v>7593.54</v>
      </c>
      <c r="M33" s="13">
        <v>7593.54</v>
      </c>
      <c r="N33" s="13">
        <v>0</v>
      </c>
      <c r="O33" s="10">
        <f t="shared" si="0"/>
        <v>0</v>
      </c>
    </row>
    <row r="34" spans="1:15" x14ac:dyDescent="0.25">
      <c r="A34" s="5">
        <v>2022</v>
      </c>
      <c r="B34" s="6" t="s">
        <v>15</v>
      </c>
      <c r="C34" s="11">
        <v>530813</v>
      </c>
      <c r="D34" s="12" t="s">
        <v>48</v>
      </c>
      <c r="E34" s="13">
        <v>188548</v>
      </c>
      <c r="F34" s="13">
        <v>-86641.73</v>
      </c>
      <c r="G34" s="13">
        <v>101906.27</v>
      </c>
      <c r="H34" s="13">
        <v>10660.07</v>
      </c>
      <c r="I34" s="13">
        <v>70650.42</v>
      </c>
      <c r="J34" s="13">
        <v>40617.68</v>
      </c>
      <c r="K34" s="13">
        <v>23454.82</v>
      </c>
      <c r="L34" s="13">
        <v>31255.85</v>
      </c>
      <c r="M34" s="13">
        <v>61288.59</v>
      </c>
      <c r="N34" s="13">
        <v>17162.86</v>
      </c>
      <c r="O34" s="10">
        <f t="shared" si="0"/>
        <v>0.39857881168646442</v>
      </c>
    </row>
    <row r="35" spans="1:15" x14ac:dyDescent="0.25">
      <c r="A35" s="5">
        <v>2022</v>
      </c>
      <c r="B35" s="6" t="s">
        <v>15</v>
      </c>
      <c r="C35" s="11">
        <v>530101</v>
      </c>
      <c r="D35" s="12" t="s">
        <v>49</v>
      </c>
      <c r="E35" s="13">
        <v>22583</v>
      </c>
      <c r="F35" s="13">
        <v>8058.56</v>
      </c>
      <c r="G35" s="13">
        <v>30641.56</v>
      </c>
      <c r="H35" s="13">
        <v>19558.310000000001</v>
      </c>
      <c r="I35" s="13">
        <v>5811.76</v>
      </c>
      <c r="J35" s="13">
        <v>5811.76</v>
      </c>
      <c r="K35" s="13">
        <v>5811.76</v>
      </c>
      <c r="L35" s="13">
        <v>24829.8</v>
      </c>
      <c r="M35" s="13">
        <v>24829.8</v>
      </c>
      <c r="N35" s="13">
        <v>0</v>
      </c>
      <c r="O35" s="10">
        <f t="shared" si="0"/>
        <v>0.18966919438827526</v>
      </c>
    </row>
    <row r="36" spans="1:15" x14ac:dyDescent="0.25">
      <c r="A36" s="5">
        <v>2022</v>
      </c>
      <c r="B36" s="6" t="s">
        <v>15</v>
      </c>
      <c r="C36" s="11">
        <v>530203</v>
      </c>
      <c r="D36" s="12" t="s">
        <v>50</v>
      </c>
      <c r="E36" s="13">
        <v>2812</v>
      </c>
      <c r="F36" s="13">
        <v>4781.54</v>
      </c>
      <c r="G36" s="13">
        <v>7593.54</v>
      </c>
      <c r="H36" s="13">
        <v>0</v>
      </c>
      <c r="I36" s="13">
        <v>0</v>
      </c>
      <c r="J36" s="13">
        <v>0</v>
      </c>
      <c r="K36" s="13">
        <v>0</v>
      </c>
      <c r="L36" s="13">
        <v>7593.54</v>
      </c>
      <c r="M36" s="13">
        <v>7593.54</v>
      </c>
      <c r="N36" s="13">
        <v>0</v>
      </c>
      <c r="O36" s="10">
        <f t="shared" si="0"/>
        <v>0</v>
      </c>
    </row>
    <row r="37" spans="1:15" x14ac:dyDescent="0.25">
      <c r="A37" s="5">
        <v>2022</v>
      </c>
      <c r="B37" s="6" t="s">
        <v>15</v>
      </c>
      <c r="C37" s="11">
        <v>530221</v>
      </c>
      <c r="D37" s="12" t="s">
        <v>51</v>
      </c>
      <c r="E37" s="13">
        <v>0</v>
      </c>
      <c r="F37" s="13">
        <v>6779.95</v>
      </c>
      <c r="G37" s="13">
        <v>6779.95</v>
      </c>
      <c r="H37" s="13">
        <v>0</v>
      </c>
      <c r="I37" s="13">
        <v>0</v>
      </c>
      <c r="J37" s="13">
        <v>0</v>
      </c>
      <c r="K37" s="13">
        <v>0</v>
      </c>
      <c r="L37" s="13">
        <v>6779.95</v>
      </c>
      <c r="M37" s="13">
        <v>6779.95</v>
      </c>
      <c r="N37" s="13">
        <v>0</v>
      </c>
      <c r="O37" s="10">
        <f t="shared" si="0"/>
        <v>0</v>
      </c>
    </row>
    <row r="38" spans="1:15" x14ac:dyDescent="0.25">
      <c r="A38" s="5">
        <v>2022</v>
      </c>
      <c r="B38" s="6" t="s">
        <v>15</v>
      </c>
      <c r="C38" s="11">
        <v>530307</v>
      </c>
      <c r="D38" s="12" t="s">
        <v>52</v>
      </c>
      <c r="E38" s="13">
        <v>69452</v>
      </c>
      <c r="F38" s="13">
        <v>-36602</v>
      </c>
      <c r="G38" s="13">
        <v>32850</v>
      </c>
      <c r="H38" s="13">
        <v>0</v>
      </c>
      <c r="I38" s="13">
        <v>22619.34</v>
      </c>
      <c r="J38" s="13">
        <v>14068.29</v>
      </c>
      <c r="K38" s="13">
        <v>14068.29</v>
      </c>
      <c r="L38" s="13">
        <v>10230.66</v>
      </c>
      <c r="M38" s="13">
        <v>18781.71</v>
      </c>
      <c r="N38" s="13">
        <v>0</v>
      </c>
      <c r="O38" s="10">
        <f t="shared" si="0"/>
        <v>0.42825844748858449</v>
      </c>
    </row>
    <row r="39" spans="1:15" x14ac:dyDescent="0.25">
      <c r="A39" s="5">
        <v>2022</v>
      </c>
      <c r="B39" s="6" t="s">
        <v>15</v>
      </c>
      <c r="C39" s="11">
        <v>530404</v>
      </c>
      <c r="D39" s="12" t="s">
        <v>53</v>
      </c>
      <c r="E39" s="13">
        <v>11115</v>
      </c>
      <c r="F39" s="13">
        <v>86500.3</v>
      </c>
      <c r="G39" s="13">
        <v>97615.3</v>
      </c>
      <c r="H39" s="13">
        <v>1012.39</v>
      </c>
      <c r="I39" s="13">
        <v>8334.42</v>
      </c>
      <c r="J39" s="13">
        <v>2196.7600000000002</v>
      </c>
      <c r="K39" s="13">
        <v>578.96</v>
      </c>
      <c r="L39" s="13">
        <v>89280.88</v>
      </c>
      <c r="M39" s="13">
        <v>95418.54</v>
      </c>
      <c r="N39" s="13">
        <v>1617.8</v>
      </c>
      <c r="O39" s="10">
        <f t="shared" si="0"/>
        <v>2.2504259065945605E-2</v>
      </c>
    </row>
    <row r="40" spans="1:15" x14ac:dyDescent="0.25">
      <c r="A40" s="5">
        <v>2022</v>
      </c>
      <c r="B40" s="6" t="s">
        <v>15</v>
      </c>
      <c r="C40" s="11">
        <v>530807</v>
      </c>
      <c r="D40" s="12" t="s">
        <v>54</v>
      </c>
      <c r="E40" s="13">
        <v>3718</v>
      </c>
      <c r="F40" s="13">
        <v>8205.43</v>
      </c>
      <c r="G40" s="13">
        <v>11923.43</v>
      </c>
      <c r="H40" s="13">
        <v>671.42</v>
      </c>
      <c r="I40" s="13">
        <v>556.85</v>
      </c>
      <c r="J40" s="13">
        <v>556.85</v>
      </c>
      <c r="K40" s="13">
        <v>556.85</v>
      </c>
      <c r="L40" s="13">
        <v>11366.58</v>
      </c>
      <c r="M40" s="13">
        <v>11366.58</v>
      </c>
      <c r="N40" s="13">
        <v>0</v>
      </c>
      <c r="O40" s="10">
        <f t="shared" si="0"/>
        <v>4.6702165400392334E-2</v>
      </c>
    </row>
    <row r="41" spans="1:15" x14ac:dyDescent="0.25">
      <c r="A41" s="5">
        <v>2022</v>
      </c>
      <c r="B41" s="6" t="s">
        <v>15</v>
      </c>
      <c r="C41" s="11">
        <v>530824</v>
      </c>
      <c r="D41" s="12" t="s">
        <v>55</v>
      </c>
      <c r="E41" s="13">
        <v>16680</v>
      </c>
      <c r="F41" s="13">
        <v>16320</v>
      </c>
      <c r="G41" s="13">
        <v>33000</v>
      </c>
      <c r="H41" s="13">
        <v>0</v>
      </c>
      <c r="I41" s="13">
        <v>0</v>
      </c>
      <c r="J41" s="13">
        <v>0</v>
      </c>
      <c r="K41" s="13">
        <v>0</v>
      </c>
      <c r="L41" s="13">
        <v>33000</v>
      </c>
      <c r="M41" s="13">
        <v>33000</v>
      </c>
      <c r="N41" s="13">
        <v>0</v>
      </c>
      <c r="O41" s="10">
        <f t="shared" si="0"/>
        <v>0</v>
      </c>
    </row>
    <row r="42" spans="1:15" x14ac:dyDescent="0.25">
      <c r="A42" s="5">
        <v>2022</v>
      </c>
      <c r="B42" s="6" t="s">
        <v>15</v>
      </c>
      <c r="C42" s="11">
        <v>531407</v>
      </c>
      <c r="D42" s="12" t="s">
        <v>56</v>
      </c>
      <c r="E42" s="13">
        <v>4922</v>
      </c>
      <c r="F42" s="13">
        <v>1214.96</v>
      </c>
      <c r="G42" s="13">
        <v>6136.96</v>
      </c>
      <c r="H42" s="13">
        <v>0</v>
      </c>
      <c r="I42" s="13">
        <v>0</v>
      </c>
      <c r="J42" s="13">
        <v>0</v>
      </c>
      <c r="K42" s="13">
        <v>0</v>
      </c>
      <c r="L42" s="13">
        <v>6136.96</v>
      </c>
      <c r="M42" s="13">
        <v>6136.96</v>
      </c>
      <c r="N42" s="13">
        <v>0</v>
      </c>
      <c r="O42" s="10">
        <f t="shared" si="0"/>
        <v>0</v>
      </c>
    </row>
    <row r="43" spans="1:15" x14ac:dyDescent="0.25">
      <c r="A43" s="5">
        <v>2022</v>
      </c>
      <c r="B43" s="6" t="s">
        <v>15</v>
      </c>
      <c r="C43" s="11">
        <v>530704</v>
      </c>
      <c r="D43" s="12" t="s">
        <v>57</v>
      </c>
      <c r="E43" s="13">
        <v>480</v>
      </c>
      <c r="F43" s="13">
        <v>22811.74</v>
      </c>
      <c r="G43" s="13">
        <v>23291.74</v>
      </c>
      <c r="H43" s="13">
        <v>0</v>
      </c>
      <c r="I43" s="13">
        <v>0</v>
      </c>
      <c r="J43" s="13">
        <v>0</v>
      </c>
      <c r="K43" s="13">
        <v>0</v>
      </c>
      <c r="L43" s="13">
        <v>23291.74</v>
      </c>
      <c r="M43" s="13">
        <v>23291.74</v>
      </c>
      <c r="N43" s="13">
        <v>0</v>
      </c>
      <c r="O43" s="10">
        <f t="shared" si="0"/>
        <v>0</v>
      </c>
    </row>
    <row r="44" spans="1:15" x14ac:dyDescent="0.25">
      <c r="A44" s="5">
        <v>2022</v>
      </c>
      <c r="B44" s="6" t="s">
        <v>15</v>
      </c>
      <c r="C44" s="11">
        <v>530805</v>
      </c>
      <c r="D44" s="12" t="s">
        <v>58</v>
      </c>
      <c r="E44" s="13">
        <v>15693</v>
      </c>
      <c r="F44" s="13">
        <v>20023.07</v>
      </c>
      <c r="G44" s="13">
        <v>35716.07</v>
      </c>
      <c r="H44" s="13">
        <v>278.25</v>
      </c>
      <c r="I44" s="13">
        <v>22036.11</v>
      </c>
      <c r="J44" s="13">
        <v>3046.04</v>
      </c>
      <c r="K44" s="13">
        <v>2868.24</v>
      </c>
      <c r="L44" s="13">
        <v>13679.96</v>
      </c>
      <c r="M44" s="13">
        <v>32670.03</v>
      </c>
      <c r="N44" s="13">
        <v>177.8</v>
      </c>
      <c r="O44" s="10">
        <f t="shared" si="0"/>
        <v>8.528485916843595E-2</v>
      </c>
    </row>
    <row r="45" spans="1:15" x14ac:dyDescent="0.25">
      <c r="A45" s="5">
        <v>2022</v>
      </c>
      <c r="B45" s="6" t="s">
        <v>15</v>
      </c>
      <c r="C45" s="11">
        <v>531601</v>
      </c>
      <c r="D45" s="12" t="s">
        <v>59</v>
      </c>
      <c r="E45" s="13">
        <v>0</v>
      </c>
      <c r="F45" s="13">
        <v>43627.35</v>
      </c>
      <c r="G45" s="13">
        <v>43627.35</v>
      </c>
      <c r="H45" s="13">
        <v>0</v>
      </c>
      <c r="I45" s="13">
        <v>0</v>
      </c>
      <c r="J45" s="13">
        <v>0</v>
      </c>
      <c r="K45" s="13">
        <v>0</v>
      </c>
      <c r="L45" s="13">
        <v>43627.35</v>
      </c>
      <c r="M45" s="13">
        <v>43627.35</v>
      </c>
      <c r="N45" s="13">
        <v>0</v>
      </c>
      <c r="O45" s="10">
        <f t="shared" si="0"/>
        <v>0</v>
      </c>
    </row>
    <row r="46" spans="1:15" x14ac:dyDescent="0.25">
      <c r="A46" s="5">
        <v>2022</v>
      </c>
      <c r="B46" s="6" t="s">
        <v>15</v>
      </c>
      <c r="C46" s="11">
        <v>530201</v>
      </c>
      <c r="D46" s="12" t="s">
        <v>60</v>
      </c>
      <c r="E46" s="13">
        <v>160573</v>
      </c>
      <c r="F46" s="13">
        <v>38355.160000000003</v>
      </c>
      <c r="G46" s="13">
        <v>198928.16</v>
      </c>
      <c r="H46" s="13">
        <v>6592.99</v>
      </c>
      <c r="I46" s="13">
        <v>38189.39</v>
      </c>
      <c r="J46" s="13">
        <v>33348.480000000003</v>
      </c>
      <c r="K46" s="13">
        <v>16674.240000000002</v>
      </c>
      <c r="L46" s="13">
        <v>160738.76999999999</v>
      </c>
      <c r="M46" s="13">
        <v>165579.68</v>
      </c>
      <c r="N46" s="13">
        <v>16674.240000000002</v>
      </c>
      <c r="O46" s="10">
        <f t="shared" si="0"/>
        <v>0.1676408206862216</v>
      </c>
    </row>
    <row r="47" spans="1:15" x14ac:dyDescent="0.25">
      <c r="A47" s="5">
        <v>2022</v>
      </c>
      <c r="B47" s="6" t="s">
        <v>15</v>
      </c>
      <c r="C47" s="11">
        <v>530301</v>
      </c>
      <c r="D47" s="12" t="s">
        <v>61</v>
      </c>
      <c r="E47" s="13">
        <v>324565</v>
      </c>
      <c r="F47" s="13">
        <v>-24835.58</v>
      </c>
      <c r="G47" s="13">
        <v>299729.42</v>
      </c>
      <c r="H47" s="13">
        <v>191692.97</v>
      </c>
      <c r="I47" s="13">
        <v>95408.99</v>
      </c>
      <c r="J47" s="13">
        <v>0</v>
      </c>
      <c r="K47" s="13">
        <v>0</v>
      </c>
      <c r="L47" s="13">
        <v>204320.43</v>
      </c>
      <c r="M47" s="13">
        <v>299729.42</v>
      </c>
      <c r="N47" s="13">
        <v>0</v>
      </c>
      <c r="O47" s="10">
        <f t="shared" si="0"/>
        <v>0</v>
      </c>
    </row>
    <row r="48" spans="1:15" x14ac:dyDescent="0.25">
      <c r="A48" s="5">
        <v>2022</v>
      </c>
      <c r="B48" s="6" t="s">
        <v>15</v>
      </c>
      <c r="C48" s="11">
        <v>530505</v>
      </c>
      <c r="D48" s="12" t="s">
        <v>62</v>
      </c>
      <c r="E48" s="13">
        <v>74217</v>
      </c>
      <c r="F48" s="13">
        <v>-48863.16</v>
      </c>
      <c r="G48" s="13">
        <v>25353.84</v>
      </c>
      <c r="H48" s="13">
        <v>4000</v>
      </c>
      <c r="I48" s="13">
        <v>7083.78</v>
      </c>
      <c r="J48" s="13">
        <v>7083.78</v>
      </c>
      <c r="K48" s="13">
        <v>7083.78</v>
      </c>
      <c r="L48" s="13">
        <v>18270.060000000001</v>
      </c>
      <c r="M48" s="13">
        <v>18270.060000000001</v>
      </c>
      <c r="N48" s="13">
        <v>0</v>
      </c>
      <c r="O48" s="10">
        <f t="shared" si="0"/>
        <v>0.27939673043609958</v>
      </c>
    </row>
    <row r="49" spans="1:15" x14ac:dyDescent="0.25">
      <c r="A49" s="5">
        <v>2022</v>
      </c>
      <c r="B49" s="6" t="s">
        <v>15</v>
      </c>
      <c r="C49" s="11">
        <v>530820</v>
      </c>
      <c r="D49" s="12" t="s">
        <v>63</v>
      </c>
      <c r="E49" s="13">
        <v>78528</v>
      </c>
      <c r="F49" s="13">
        <v>29075.4</v>
      </c>
      <c r="G49" s="13">
        <v>107603.4</v>
      </c>
      <c r="H49" s="13">
        <v>57257.2</v>
      </c>
      <c r="I49" s="13">
        <v>31344.6</v>
      </c>
      <c r="J49" s="13">
        <v>16669.689999999999</v>
      </c>
      <c r="K49" s="13">
        <v>16464.830000000002</v>
      </c>
      <c r="L49" s="13">
        <v>76258.8</v>
      </c>
      <c r="M49" s="13">
        <v>90933.71</v>
      </c>
      <c r="N49" s="13">
        <v>204.86</v>
      </c>
      <c r="O49" s="10">
        <f t="shared" si="0"/>
        <v>0.15491787434226056</v>
      </c>
    </row>
    <row r="50" spans="1:15" x14ac:dyDescent="0.25">
      <c r="A50" s="5">
        <v>2022</v>
      </c>
      <c r="B50" s="6" t="s">
        <v>15</v>
      </c>
      <c r="C50" s="11">
        <v>530222</v>
      </c>
      <c r="D50" s="12" t="s">
        <v>64</v>
      </c>
      <c r="E50" s="13">
        <v>259026</v>
      </c>
      <c r="F50" s="13">
        <v>344686</v>
      </c>
      <c r="G50" s="13">
        <v>603712</v>
      </c>
      <c r="H50" s="13">
        <v>44686.15</v>
      </c>
      <c r="I50" s="13">
        <v>355313.86</v>
      </c>
      <c r="J50" s="13">
        <v>0</v>
      </c>
      <c r="K50" s="13">
        <v>0</v>
      </c>
      <c r="L50" s="13">
        <v>248398.14</v>
      </c>
      <c r="M50" s="13">
        <v>603712</v>
      </c>
      <c r="N50" s="13">
        <v>0</v>
      </c>
      <c r="O50" s="10">
        <f t="shared" si="0"/>
        <v>0</v>
      </c>
    </row>
    <row r="51" spans="1:15" x14ac:dyDescent="0.25">
      <c r="A51" s="5">
        <v>2022</v>
      </c>
      <c r="B51" s="6" t="s">
        <v>15</v>
      </c>
      <c r="C51" s="11">
        <v>530302</v>
      </c>
      <c r="D51" s="12" t="s">
        <v>65</v>
      </c>
      <c r="E51" s="13">
        <v>231486</v>
      </c>
      <c r="F51" s="13">
        <v>21391.21</v>
      </c>
      <c r="G51" s="13">
        <v>252877.21</v>
      </c>
      <c r="H51" s="13">
        <v>118003.83</v>
      </c>
      <c r="I51" s="13">
        <v>82914.740000000005</v>
      </c>
      <c r="J51" s="13">
        <v>37095.01</v>
      </c>
      <c r="K51" s="13">
        <v>37095.01</v>
      </c>
      <c r="L51" s="13">
        <v>169962.47</v>
      </c>
      <c r="M51" s="13">
        <v>215782.2</v>
      </c>
      <c r="N51" s="13">
        <v>0</v>
      </c>
      <c r="O51" s="10">
        <f t="shared" si="0"/>
        <v>0.1466917876862055</v>
      </c>
    </row>
    <row r="52" spans="1:15" x14ac:dyDescent="0.25">
      <c r="A52" s="5">
        <v>2022</v>
      </c>
      <c r="B52" s="6" t="s">
        <v>15</v>
      </c>
      <c r="C52" s="11">
        <v>530303</v>
      </c>
      <c r="D52" s="12" t="s">
        <v>66</v>
      </c>
      <c r="E52" s="13">
        <v>315750</v>
      </c>
      <c r="F52" s="13">
        <v>-135750</v>
      </c>
      <c r="G52" s="13">
        <v>180000</v>
      </c>
      <c r="H52" s="13">
        <v>91069.19</v>
      </c>
      <c r="I52" s="13">
        <v>37066.79</v>
      </c>
      <c r="J52" s="13">
        <v>37042.79</v>
      </c>
      <c r="K52" s="13">
        <v>37042.79</v>
      </c>
      <c r="L52" s="13">
        <v>142933.21</v>
      </c>
      <c r="M52" s="13">
        <v>142957.21</v>
      </c>
      <c r="N52" s="13">
        <v>0</v>
      </c>
      <c r="O52" s="10">
        <f t="shared" si="0"/>
        <v>0.20579327777777778</v>
      </c>
    </row>
    <row r="53" spans="1:15" x14ac:dyDescent="0.25">
      <c r="A53" s="5">
        <v>2022</v>
      </c>
      <c r="B53" s="6" t="s">
        <v>15</v>
      </c>
      <c r="C53" s="11">
        <v>530403</v>
      </c>
      <c r="D53" s="12" t="s">
        <v>67</v>
      </c>
      <c r="E53" s="13">
        <v>0</v>
      </c>
      <c r="F53" s="13">
        <v>3093.55</v>
      </c>
      <c r="G53" s="13">
        <v>3093.55</v>
      </c>
      <c r="H53" s="13">
        <v>0</v>
      </c>
      <c r="I53" s="13">
        <v>0</v>
      </c>
      <c r="J53" s="13">
        <v>0</v>
      </c>
      <c r="K53" s="13">
        <v>0</v>
      </c>
      <c r="L53" s="13">
        <v>3093.55</v>
      </c>
      <c r="M53" s="13">
        <v>3093.55</v>
      </c>
      <c r="N53" s="13">
        <v>0</v>
      </c>
      <c r="O53" s="10">
        <f t="shared" si="0"/>
        <v>0</v>
      </c>
    </row>
    <row r="54" spans="1:15" x14ac:dyDescent="0.25">
      <c r="A54" s="5">
        <v>2022</v>
      </c>
      <c r="B54" s="6" t="s">
        <v>15</v>
      </c>
      <c r="C54" s="11">
        <v>530405</v>
      </c>
      <c r="D54" s="12" t="s">
        <v>68</v>
      </c>
      <c r="E54" s="13">
        <v>141921</v>
      </c>
      <c r="F54" s="13">
        <v>-71297.600000000006</v>
      </c>
      <c r="G54" s="13">
        <v>70623.399999999994</v>
      </c>
      <c r="H54" s="13">
        <v>4402.41</v>
      </c>
      <c r="I54" s="13">
        <v>36116.720000000001</v>
      </c>
      <c r="J54" s="13">
        <v>11242</v>
      </c>
      <c r="K54" s="13">
        <v>7762</v>
      </c>
      <c r="L54" s="13">
        <v>34506.68</v>
      </c>
      <c r="M54" s="13">
        <v>59381.4</v>
      </c>
      <c r="N54" s="13">
        <v>3480</v>
      </c>
      <c r="O54" s="10">
        <f t="shared" si="0"/>
        <v>0.15918236731734808</v>
      </c>
    </row>
    <row r="55" spans="1:15" x14ac:dyDescent="0.25">
      <c r="A55" s="5">
        <v>2022</v>
      </c>
      <c r="B55" s="6" t="s">
        <v>15</v>
      </c>
      <c r="C55" s="11">
        <v>530504</v>
      </c>
      <c r="D55" s="12" t="s">
        <v>69</v>
      </c>
      <c r="E55" s="13">
        <v>11705</v>
      </c>
      <c r="F55" s="13">
        <v>231937.03</v>
      </c>
      <c r="G55" s="13">
        <v>243642.03</v>
      </c>
      <c r="H55" s="13">
        <v>194210</v>
      </c>
      <c r="I55" s="13">
        <v>0</v>
      </c>
      <c r="J55" s="13">
        <v>0</v>
      </c>
      <c r="K55" s="13">
        <v>0</v>
      </c>
      <c r="L55" s="13">
        <v>243642.03</v>
      </c>
      <c r="M55" s="13">
        <v>243642.03</v>
      </c>
      <c r="N55" s="13">
        <v>0</v>
      </c>
      <c r="O55" s="10">
        <f t="shared" si="0"/>
        <v>0</v>
      </c>
    </row>
    <row r="56" spans="1:15" x14ac:dyDescent="0.25">
      <c r="A56" s="5">
        <v>2022</v>
      </c>
      <c r="B56" s="6" t="s">
        <v>15</v>
      </c>
      <c r="C56" s="11">
        <v>530822</v>
      </c>
      <c r="D56" s="12" t="s">
        <v>70</v>
      </c>
      <c r="E56" s="13">
        <v>15120</v>
      </c>
      <c r="F56" s="13">
        <v>-15120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0">
        <v>0</v>
      </c>
    </row>
    <row r="57" spans="1:15" x14ac:dyDescent="0.25">
      <c r="A57" s="5">
        <v>2022</v>
      </c>
      <c r="B57" s="6" t="s">
        <v>15</v>
      </c>
      <c r="C57" s="11">
        <v>531403</v>
      </c>
      <c r="D57" s="12" t="s">
        <v>71</v>
      </c>
      <c r="E57" s="13">
        <v>0</v>
      </c>
      <c r="F57" s="13">
        <v>4960.32</v>
      </c>
      <c r="G57" s="13">
        <v>4960.32</v>
      </c>
      <c r="H57" s="13">
        <v>0</v>
      </c>
      <c r="I57" s="13">
        <v>0</v>
      </c>
      <c r="J57" s="13">
        <v>0</v>
      </c>
      <c r="K57" s="13">
        <v>0</v>
      </c>
      <c r="L57" s="13">
        <v>4960.32</v>
      </c>
      <c r="M57" s="13">
        <v>4960.32</v>
      </c>
      <c r="N57" s="13">
        <v>0</v>
      </c>
      <c r="O57" s="10">
        <f t="shared" si="0"/>
        <v>0</v>
      </c>
    </row>
    <row r="58" spans="1:15" x14ac:dyDescent="0.25">
      <c r="A58" s="5">
        <v>2022</v>
      </c>
      <c r="B58" s="6" t="s">
        <v>15</v>
      </c>
      <c r="C58" s="11">
        <v>530106</v>
      </c>
      <c r="D58" s="12" t="s">
        <v>72</v>
      </c>
      <c r="E58" s="13">
        <v>15899</v>
      </c>
      <c r="F58" s="13">
        <v>-8305.4599999999991</v>
      </c>
      <c r="G58" s="13">
        <v>7593.54</v>
      </c>
      <c r="H58" s="13">
        <v>648.05999999999995</v>
      </c>
      <c r="I58" s="13">
        <v>6756.24</v>
      </c>
      <c r="J58" s="13">
        <v>1418.8</v>
      </c>
      <c r="K58" s="13">
        <v>1418.8</v>
      </c>
      <c r="L58" s="13">
        <v>837.3</v>
      </c>
      <c r="M58" s="13">
        <v>6174.74</v>
      </c>
      <c r="N58" s="13">
        <v>0</v>
      </c>
      <c r="O58" s="10">
        <f t="shared" si="0"/>
        <v>0.18684302709935025</v>
      </c>
    </row>
    <row r="59" spans="1:15" x14ac:dyDescent="0.25">
      <c r="A59" s="5">
        <v>2022</v>
      </c>
      <c r="B59" s="6" t="s">
        <v>15</v>
      </c>
      <c r="C59" s="11">
        <v>530204</v>
      </c>
      <c r="D59" s="12" t="s">
        <v>73</v>
      </c>
      <c r="E59" s="13">
        <v>102906</v>
      </c>
      <c r="F59" s="13">
        <v>213765.46</v>
      </c>
      <c r="G59" s="13">
        <v>316671.46000000002</v>
      </c>
      <c r="H59" s="13">
        <v>52978.96</v>
      </c>
      <c r="I59" s="13">
        <v>21460.13</v>
      </c>
      <c r="J59" s="13">
        <v>16117.63</v>
      </c>
      <c r="K59" s="13">
        <v>9522.4</v>
      </c>
      <c r="L59" s="13">
        <v>295211.33</v>
      </c>
      <c r="M59" s="13">
        <v>300553.83</v>
      </c>
      <c r="N59" s="13">
        <v>6595.23</v>
      </c>
      <c r="O59" s="10">
        <f t="shared" si="0"/>
        <v>5.0897008527386704E-2</v>
      </c>
    </row>
    <row r="60" spans="1:15" x14ac:dyDescent="0.25">
      <c r="A60" s="5">
        <v>2022</v>
      </c>
      <c r="B60" s="6" t="s">
        <v>15</v>
      </c>
      <c r="C60" s="11">
        <v>530208</v>
      </c>
      <c r="D60" s="12" t="s">
        <v>74</v>
      </c>
      <c r="E60" s="13">
        <v>170820</v>
      </c>
      <c r="F60" s="13">
        <v>-68175.47</v>
      </c>
      <c r="G60" s="13">
        <v>102644.53</v>
      </c>
      <c r="H60" s="13">
        <v>472</v>
      </c>
      <c r="I60" s="13">
        <v>64981.31</v>
      </c>
      <c r="J60" s="13">
        <v>21610.080000000002</v>
      </c>
      <c r="K60" s="13">
        <v>5400</v>
      </c>
      <c r="L60" s="13">
        <v>37663.22</v>
      </c>
      <c r="M60" s="13">
        <v>81034.45</v>
      </c>
      <c r="N60" s="13">
        <v>16210.08</v>
      </c>
      <c r="O60" s="10">
        <f t="shared" si="0"/>
        <v>0.21053318671730487</v>
      </c>
    </row>
    <row r="61" spans="1:15" x14ac:dyDescent="0.25">
      <c r="A61" s="5">
        <v>2022</v>
      </c>
      <c r="B61" s="6" t="s">
        <v>15</v>
      </c>
      <c r="C61" s="11">
        <v>530306</v>
      </c>
      <c r="D61" s="12" t="s">
        <v>75</v>
      </c>
      <c r="E61" s="13">
        <v>27842</v>
      </c>
      <c r="F61" s="13">
        <v>56158</v>
      </c>
      <c r="G61" s="13">
        <v>84000</v>
      </c>
      <c r="H61" s="13">
        <v>0</v>
      </c>
      <c r="I61" s="13">
        <v>20756.2</v>
      </c>
      <c r="J61" s="13">
        <v>20756.2</v>
      </c>
      <c r="K61" s="13">
        <v>13676.2</v>
      </c>
      <c r="L61" s="13">
        <v>63243.8</v>
      </c>
      <c r="M61" s="13">
        <v>63243.8</v>
      </c>
      <c r="N61" s="13">
        <v>7080</v>
      </c>
      <c r="O61" s="10">
        <f t="shared" si="0"/>
        <v>0.24709761904761907</v>
      </c>
    </row>
    <row r="62" spans="1:15" x14ac:dyDescent="0.25">
      <c r="A62" s="5">
        <v>2022</v>
      </c>
      <c r="B62" s="6" t="s">
        <v>15</v>
      </c>
      <c r="C62" s="11">
        <v>530604</v>
      </c>
      <c r="D62" s="12" t="s">
        <v>76</v>
      </c>
      <c r="E62" s="13">
        <v>0</v>
      </c>
      <c r="F62" s="13">
        <v>143.76</v>
      </c>
      <c r="G62" s="13">
        <v>143.76</v>
      </c>
      <c r="H62" s="13">
        <v>0</v>
      </c>
      <c r="I62" s="13">
        <v>0</v>
      </c>
      <c r="J62" s="13">
        <v>0</v>
      </c>
      <c r="K62" s="13">
        <v>0</v>
      </c>
      <c r="L62" s="13">
        <v>143.76</v>
      </c>
      <c r="M62" s="13">
        <v>143.76</v>
      </c>
      <c r="N62" s="13">
        <v>0</v>
      </c>
      <c r="O62" s="10">
        <f t="shared" si="0"/>
        <v>0</v>
      </c>
    </row>
    <row r="63" spans="1:15" x14ac:dyDescent="0.25">
      <c r="A63" s="5">
        <v>2022</v>
      </c>
      <c r="B63" s="6" t="s">
        <v>15</v>
      </c>
      <c r="C63" s="11">
        <v>530701</v>
      </c>
      <c r="D63" s="12" t="s">
        <v>77</v>
      </c>
      <c r="E63" s="13">
        <v>415224</v>
      </c>
      <c r="F63" s="13">
        <v>165316.22</v>
      </c>
      <c r="G63" s="13">
        <v>580540.22</v>
      </c>
      <c r="H63" s="13">
        <v>114687.86</v>
      </c>
      <c r="I63" s="13">
        <v>6552.43</v>
      </c>
      <c r="J63" s="13">
        <v>6552.42</v>
      </c>
      <c r="K63" s="13">
        <v>4430.76</v>
      </c>
      <c r="L63" s="13">
        <v>573987.79</v>
      </c>
      <c r="M63" s="13">
        <v>573987.80000000005</v>
      </c>
      <c r="N63" s="13">
        <v>2121.66</v>
      </c>
      <c r="O63" s="10">
        <f t="shared" si="0"/>
        <v>1.1286763215130901E-2</v>
      </c>
    </row>
    <row r="64" spans="1:15" x14ac:dyDescent="0.25">
      <c r="A64" s="5">
        <v>2022</v>
      </c>
      <c r="B64" s="6" t="s">
        <v>15</v>
      </c>
      <c r="C64" s="11">
        <v>530801</v>
      </c>
      <c r="D64" s="12" t="s">
        <v>78</v>
      </c>
      <c r="E64" s="13">
        <v>138581</v>
      </c>
      <c r="F64" s="13">
        <v>48460.26</v>
      </c>
      <c r="G64" s="13">
        <v>187041.26</v>
      </c>
      <c r="H64" s="13">
        <v>23550</v>
      </c>
      <c r="I64" s="13">
        <v>75974.39</v>
      </c>
      <c r="J64" s="13">
        <v>43900.25</v>
      </c>
      <c r="K64" s="13">
        <v>37586.720000000001</v>
      </c>
      <c r="L64" s="13">
        <v>111066.87</v>
      </c>
      <c r="M64" s="13">
        <v>143141.01</v>
      </c>
      <c r="N64" s="13">
        <v>6313.53</v>
      </c>
      <c r="O64" s="10">
        <f t="shared" si="0"/>
        <v>0.23470890861192872</v>
      </c>
    </row>
    <row r="65" spans="1:15" x14ac:dyDescent="0.25">
      <c r="A65" s="5">
        <v>2022</v>
      </c>
      <c r="B65" s="6" t="s">
        <v>15</v>
      </c>
      <c r="C65" s="11">
        <v>530802</v>
      </c>
      <c r="D65" s="12" t="s">
        <v>79</v>
      </c>
      <c r="E65" s="13">
        <v>26983</v>
      </c>
      <c r="F65" s="13">
        <v>14362</v>
      </c>
      <c r="G65" s="13">
        <v>41345</v>
      </c>
      <c r="H65" s="13">
        <v>0</v>
      </c>
      <c r="I65" s="13">
        <v>0</v>
      </c>
      <c r="J65" s="13">
        <v>0</v>
      </c>
      <c r="K65" s="13">
        <v>0</v>
      </c>
      <c r="L65" s="13">
        <v>41345</v>
      </c>
      <c r="M65" s="13">
        <v>41345</v>
      </c>
      <c r="N65" s="13">
        <v>0</v>
      </c>
      <c r="O65" s="10">
        <f t="shared" si="0"/>
        <v>0</v>
      </c>
    </row>
    <row r="66" spans="1:15" x14ac:dyDescent="0.25">
      <c r="A66" s="5">
        <v>2022</v>
      </c>
      <c r="B66" s="6" t="s">
        <v>15</v>
      </c>
      <c r="C66" s="11">
        <v>570203</v>
      </c>
      <c r="D66" s="12" t="s">
        <v>80</v>
      </c>
      <c r="E66" s="13">
        <v>20</v>
      </c>
      <c r="F66" s="13">
        <v>1699.54</v>
      </c>
      <c r="G66" s="13">
        <v>1719.54</v>
      </c>
      <c r="H66" s="13">
        <v>0</v>
      </c>
      <c r="I66" s="13">
        <v>1559.54</v>
      </c>
      <c r="J66" s="13">
        <v>1559.54</v>
      </c>
      <c r="K66" s="13">
        <v>1559.54</v>
      </c>
      <c r="L66" s="13">
        <v>160</v>
      </c>
      <c r="M66" s="13">
        <v>160</v>
      </c>
      <c r="N66" s="13">
        <v>0</v>
      </c>
      <c r="O66" s="10">
        <f t="shared" si="0"/>
        <v>0.90695185921816301</v>
      </c>
    </row>
    <row r="67" spans="1:15" x14ac:dyDescent="0.25">
      <c r="A67" s="5">
        <v>2022</v>
      </c>
      <c r="B67" s="6" t="s">
        <v>15</v>
      </c>
      <c r="C67" s="11">
        <v>570218</v>
      </c>
      <c r="D67" s="12" t="s">
        <v>81</v>
      </c>
      <c r="E67" s="13">
        <v>0</v>
      </c>
      <c r="F67" s="13">
        <v>6000</v>
      </c>
      <c r="G67" s="13">
        <v>6000</v>
      </c>
      <c r="H67" s="13">
        <v>0</v>
      </c>
      <c r="I67" s="13">
        <v>0</v>
      </c>
      <c r="J67" s="13">
        <v>0</v>
      </c>
      <c r="K67" s="13">
        <v>0</v>
      </c>
      <c r="L67" s="13">
        <v>6000</v>
      </c>
      <c r="M67" s="13">
        <v>6000</v>
      </c>
      <c r="N67" s="13">
        <v>0</v>
      </c>
      <c r="O67" s="10">
        <f t="shared" ref="O67:O79" si="1">+J67/G67</f>
        <v>0</v>
      </c>
    </row>
    <row r="68" spans="1:15" x14ac:dyDescent="0.25">
      <c r="A68" s="5">
        <v>2022</v>
      </c>
      <c r="B68" s="6" t="s">
        <v>15</v>
      </c>
      <c r="C68" s="11">
        <v>570102</v>
      </c>
      <c r="D68" s="12" t="s">
        <v>82</v>
      </c>
      <c r="E68" s="13">
        <v>37531</v>
      </c>
      <c r="F68" s="13">
        <v>-4372</v>
      </c>
      <c r="G68" s="13">
        <v>33159</v>
      </c>
      <c r="H68" s="13">
        <v>11412.11</v>
      </c>
      <c r="I68" s="13">
        <v>13376.2</v>
      </c>
      <c r="J68" s="13">
        <v>13276.29</v>
      </c>
      <c r="K68" s="13">
        <v>13276.29</v>
      </c>
      <c r="L68" s="13">
        <v>19782.8</v>
      </c>
      <c r="M68" s="13">
        <v>19882.71</v>
      </c>
      <c r="N68" s="13">
        <v>0</v>
      </c>
      <c r="O68" s="10">
        <f t="shared" si="1"/>
        <v>0.40038270152899669</v>
      </c>
    </row>
    <row r="69" spans="1:15" x14ac:dyDescent="0.25">
      <c r="A69" s="5">
        <v>2022</v>
      </c>
      <c r="B69" s="6" t="s">
        <v>15</v>
      </c>
      <c r="C69" s="11">
        <v>570206</v>
      </c>
      <c r="D69" s="12" t="s">
        <v>83</v>
      </c>
      <c r="E69" s="13">
        <v>0</v>
      </c>
      <c r="F69" s="13">
        <v>5846.44</v>
      </c>
      <c r="G69" s="13">
        <v>5846.44</v>
      </c>
      <c r="H69" s="13">
        <v>200</v>
      </c>
      <c r="I69" s="13">
        <v>4644.28</v>
      </c>
      <c r="J69" s="13">
        <v>4629.88</v>
      </c>
      <c r="K69" s="13">
        <v>4509.88</v>
      </c>
      <c r="L69" s="13">
        <v>1202.1600000000001</v>
      </c>
      <c r="M69" s="13">
        <v>1216.56</v>
      </c>
      <c r="N69" s="13">
        <v>120</v>
      </c>
      <c r="O69" s="10">
        <f t="shared" si="1"/>
        <v>0.79191439576904932</v>
      </c>
    </row>
    <row r="70" spans="1:15" x14ac:dyDescent="0.25">
      <c r="A70" s="5">
        <v>2022</v>
      </c>
      <c r="B70" s="6" t="s">
        <v>15</v>
      </c>
      <c r="C70" s="11">
        <v>570201</v>
      </c>
      <c r="D70" s="12" t="s">
        <v>84</v>
      </c>
      <c r="E70" s="13">
        <v>318655</v>
      </c>
      <c r="F70" s="13">
        <v>5003.28</v>
      </c>
      <c r="G70" s="13">
        <v>323658.28000000003</v>
      </c>
      <c r="H70" s="13">
        <v>315239.14</v>
      </c>
      <c r="I70" s="13">
        <v>0</v>
      </c>
      <c r="J70" s="13">
        <v>0</v>
      </c>
      <c r="K70" s="13">
        <v>0</v>
      </c>
      <c r="L70" s="13">
        <v>323658.28000000003</v>
      </c>
      <c r="M70" s="13">
        <v>323658.28000000003</v>
      </c>
      <c r="N70" s="13">
        <v>0</v>
      </c>
      <c r="O70" s="10">
        <f t="shared" si="1"/>
        <v>0</v>
      </c>
    </row>
    <row r="71" spans="1:15" x14ac:dyDescent="0.25">
      <c r="A71" s="5">
        <v>2022</v>
      </c>
      <c r="B71" s="6" t="s">
        <v>15</v>
      </c>
      <c r="C71" s="11">
        <v>580301</v>
      </c>
      <c r="D71" s="12" t="s">
        <v>85</v>
      </c>
      <c r="E71" s="13">
        <v>87800</v>
      </c>
      <c r="F71" s="13">
        <v>-18900</v>
      </c>
      <c r="G71" s="13">
        <v>68900</v>
      </c>
      <c r="H71" s="13">
        <v>0</v>
      </c>
      <c r="I71" s="13">
        <v>50000</v>
      </c>
      <c r="J71" s="13">
        <v>50000</v>
      </c>
      <c r="K71" s="13">
        <v>0</v>
      </c>
      <c r="L71" s="13">
        <v>18900</v>
      </c>
      <c r="M71" s="13">
        <v>18900</v>
      </c>
      <c r="N71" s="13">
        <v>50000</v>
      </c>
      <c r="O71" s="10">
        <f t="shared" si="1"/>
        <v>0.72568940493468792</v>
      </c>
    </row>
    <row r="72" spans="1:15" x14ac:dyDescent="0.25">
      <c r="A72" s="5">
        <v>2022</v>
      </c>
      <c r="B72" s="6" t="s">
        <v>15</v>
      </c>
      <c r="C72" s="11">
        <v>580209</v>
      </c>
      <c r="D72" s="12" t="s">
        <v>86</v>
      </c>
      <c r="E72" s="13">
        <v>2087</v>
      </c>
      <c r="F72" s="13">
        <v>44813</v>
      </c>
      <c r="G72" s="13">
        <v>46900</v>
      </c>
      <c r="H72" s="13">
        <v>0</v>
      </c>
      <c r="I72" s="13">
        <v>35360.6</v>
      </c>
      <c r="J72" s="13">
        <v>35360.6</v>
      </c>
      <c r="K72" s="13">
        <v>35360.6</v>
      </c>
      <c r="L72" s="13">
        <v>11539.4</v>
      </c>
      <c r="M72" s="13">
        <v>11539.4</v>
      </c>
      <c r="N72" s="13">
        <v>0</v>
      </c>
      <c r="O72" s="10">
        <f t="shared" si="1"/>
        <v>0.75395735607675907</v>
      </c>
    </row>
    <row r="73" spans="1:15" x14ac:dyDescent="0.25">
      <c r="A73" s="5">
        <v>2022</v>
      </c>
      <c r="B73" s="6" t="s">
        <v>15</v>
      </c>
      <c r="C73" s="11">
        <v>580211</v>
      </c>
      <c r="D73" s="12" t="s">
        <v>87</v>
      </c>
      <c r="E73" s="13">
        <v>1015023</v>
      </c>
      <c r="F73" s="13">
        <v>-202023</v>
      </c>
      <c r="G73" s="13">
        <v>813000</v>
      </c>
      <c r="H73" s="13">
        <v>0</v>
      </c>
      <c r="I73" s="13">
        <v>203084.25</v>
      </c>
      <c r="J73" s="13">
        <v>203084.25</v>
      </c>
      <c r="K73" s="13">
        <v>203084.25</v>
      </c>
      <c r="L73" s="13">
        <v>609915.75</v>
      </c>
      <c r="M73" s="13">
        <v>609915.75</v>
      </c>
      <c r="N73" s="13">
        <v>0</v>
      </c>
      <c r="O73" s="10">
        <f t="shared" si="1"/>
        <v>0.24979612546125463</v>
      </c>
    </row>
    <row r="74" spans="1:15" x14ac:dyDescent="0.25">
      <c r="A74" s="5">
        <v>2022</v>
      </c>
      <c r="B74" s="6" t="s">
        <v>15</v>
      </c>
      <c r="C74" s="11">
        <v>580101</v>
      </c>
      <c r="D74" s="12" t="s">
        <v>88</v>
      </c>
      <c r="E74" s="13">
        <v>0</v>
      </c>
      <c r="F74" s="13">
        <v>73968.03</v>
      </c>
      <c r="G74" s="13">
        <v>73968.03</v>
      </c>
      <c r="H74" s="13">
        <v>0</v>
      </c>
      <c r="I74" s="13">
        <v>73968.03</v>
      </c>
      <c r="J74" s="13">
        <v>73968.03</v>
      </c>
      <c r="K74" s="13">
        <v>73968.03</v>
      </c>
      <c r="L74" s="13">
        <v>0</v>
      </c>
      <c r="M74" s="13">
        <v>0</v>
      </c>
      <c r="N74" s="13">
        <v>0</v>
      </c>
      <c r="O74" s="10">
        <f t="shared" si="1"/>
        <v>1</v>
      </c>
    </row>
    <row r="75" spans="1:15" x14ac:dyDescent="0.25">
      <c r="A75" s="5">
        <v>2022</v>
      </c>
      <c r="B75" s="6" t="s">
        <v>15</v>
      </c>
      <c r="C75" s="11">
        <v>840111</v>
      </c>
      <c r="D75" s="12" t="s">
        <v>89</v>
      </c>
      <c r="E75" s="13">
        <v>0</v>
      </c>
      <c r="F75" s="13">
        <v>2195.42</v>
      </c>
      <c r="G75" s="13">
        <v>2195.42</v>
      </c>
      <c r="H75" s="13">
        <v>0</v>
      </c>
      <c r="I75" s="13">
        <v>2195.42</v>
      </c>
      <c r="J75" s="13">
        <v>2195.42</v>
      </c>
      <c r="K75" s="13">
        <v>0</v>
      </c>
      <c r="L75" s="13">
        <v>0</v>
      </c>
      <c r="M75" s="13">
        <v>0</v>
      </c>
      <c r="N75" s="13">
        <v>2195.42</v>
      </c>
      <c r="O75" s="10">
        <f t="shared" si="1"/>
        <v>1</v>
      </c>
    </row>
    <row r="76" spans="1:15" x14ac:dyDescent="0.25">
      <c r="A76" s="5">
        <v>2022</v>
      </c>
      <c r="B76" s="6" t="s">
        <v>15</v>
      </c>
      <c r="C76" s="11">
        <v>840107</v>
      </c>
      <c r="D76" s="12" t="s">
        <v>90</v>
      </c>
      <c r="E76" s="13">
        <v>0</v>
      </c>
      <c r="F76" s="13">
        <v>6235.81</v>
      </c>
      <c r="G76" s="13">
        <v>6235.81</v>
      </c>
      <c r="H76" s="13">
        <v>0</v>
      </c>
      <c r="I76" s="13">
        <v>0</v>
      </c>
      <c r="J76" s="13">
        <v>0</v>
      </c>
      <c r="K76" s="13">
        <v>0</v>
      </c>
      <c r="L76" s="13">
        <v>6235.81</v>
      </c>
      <c r="M76" s="13">
        <v>6235.81</v>
      </c>
      <c r="N76" s="13">
        <v>0</v>
      </c>
      <c r="O76" s="10">
        <f t="shared" si="1"/>
        <v>0</v>
      </c>
    </row>
    <row r="77" spans="1:15" x14ac:dyDescent="0.25">
      <c r="A77" s="5">
        <v>2022</v>
      </c>
      <c r="B77" s="6" t="s">
        <v>15</v>
      </c>
      <c r="C77" s="11">
        <v>840104</v>
      </c>
      <c r="D77" s="12" t="s">
        <v>37</v>
      </c>
      <c r="E77" s="13">
        <v>0</v>
      </c>
      <c r="F77" s="13">
        <v>1792</v>
      </c>
      <c r="G77" s="13">
        <v>1792</v>
      </c>
      <c r="H77" s="13">
        <v>0</v>
      </c>
      <c r="I77" s="13">
        <v>1792</v>
      </c>
      <c r="J77" s="13">
        <v>1792</v>
      </c>
      <c r="K77" s="13">
        <v>0</v>
      </c>
      <c r="L77" s="13">
        <v>0</v>
      </c>
      <c r="M77" s="13">
        <v>0</v>
      </c>
      <c r="N77" s="13">
        <v>1792</v>
      </c>
      <c r="O77" s="10">
        <f t="shared" si="1"/>
        <v>1</v>
      </c>
    </row>
    <row r="78" spans="1:15" x14ac:dyDescent="0.25">
      <c r="A78" s="5">
        <v>2022</v>
      </c>
      <c r="B78" s="6" t="s">
        <v>15</v>
      </c>
      <c r="C78" s="11">
        <v>840103</v>
      </c>
      <c r="D78" s="12" t="s">
        <v>91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0">
        <v>0</v>
      </c>
    </row>
    <row r="79" spans="1:15" x14ac:dyDescent="0.25">
      <c r="A79" s="5">
        <v>2022</v>
      </c>
      <c r="B79" s="6" t="s">
        <v>15</v>
      </c>
      <c r="C79" s="11">
        <v>990101</v>
      </c>
      <c r="D79" s="12" t="s">
        <v>92</v>
      </c>
      <c r="E79" s="13">
        <v>0</v>
      </c>
      <c r="F79" s="13">
        <v>256795.07</v>
      </c>
      <c r="G79" s="13">
        <v>256795.07</v>
      </c>
      <c r="H79" s="13">
        <v>0</v>
      </c>
      <c r="I79" s="13">
        <v>217821.78</v>
      </c>
      <c r="J79" s="13">
        <v>217821.78</v>
      </c>
      <c r="K79" s="13">
        <v>217821.78</v>
      </c>
      <c r="L79" s="13">
        <v>38973.29</v>
      </c>
      <c r="M79" s="13">
        <v>38973.29</v>
      </c>
      <c r="N79" s="13">
        <v>0</v>
      </c>
      <c r="O79" s="10">
        <f t="shared" si="1"/>
        <v>0.84823193840909794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Criollo</dc:creator>
  <cp:lastModifiedBy>Carlos Criollo</cp:lastModifiedBy>
  <dcterms:created xsi:type="dcterms:W3CDTF">2022-07-08T15:34:59Z</dcterms:created>
  <dcterms:modified xsi:type="dcterms:W3CDTF">2022-07-08T15:35:58Z</dcterms:modified>
</cp:coreProperties>
</file>